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officeDocument/2006/relationships/extended-properties" Target="docProps/app.xml"/>
  <Relationship Id="rId3" Type="http://schemas.openxmlformats.org/package/2006/relationships/metadata/core-properties" Target="docProps/core.xml"/>
  <Relationship Id="rId4" Type="http://schemas.openxmlformats.org/officeDocument/2006/relationships/custom-properties" Target="docProps/custom.xml"/>
</Relationships>
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sheet1!$A$1:$D$431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<sst xmlns="http://schemas.openxmlformats.org/spreadsheetml/2006/main" count="1554" uniqueCount="837">
  <si>
    <t>学号</t>
  </si>
  <si>
    <t>姓名</t>
  </si>
  <si>
    <t>教学点</t>
  </si>
  <si>
    <t>初审不通过原因</t>
  </si>
  <si>
    <t>V211140044201002</t>
  </si>
  <si>
    <t>查重率或格式检测不满足学位申请要求</t>
  </si>
  <si>
    <t>W221440584201015</t>
  </si>
  <si>
    <t>V211480044201017</t>
  </si>
  <si>
    <t>V211480044201090</t>
  </si>
  <si>
    <t>V211480044201093</t>
  </si>
  <si>
    <t>V211480584201056</t>
  </si>
  <si>
    <t>V211480734201018</t>
  </si>
  <si>
    <t>W221480044201013</t>
  </si>
  <si>
    <t>W221480044201053</t>
  </si>
  <si>
    <t>W221480044201128</t>
  </si>
  <si>
    <t>W221480064201003</t>
  </si>
  <si>
    <t>W221480174201023</t>
  </si>
  <si>
    <t>W221480294201007</t>
  </si>
  <si>
    <t>W221480734201021</t>
  </si>
  <si>
    <t>W221480734201061</t>
  </si>
  <si>
    <t>W221480734201080</t>
  </si>
  <si>
    <t>W221850294201003</t>
  </si>
  <si>
    <t>V202050584201032</t>
  </si>
  <si>
    <t>V212050044201073</t>
  </si>
  <si>
    <t>V212050044201083</t>
  </si>
  <si>
    <t>V212050044201120</t>
  </si>
  <si>
    <t>V212050734201043</t>
  </si>
  <si>
    <t>W212050244201004</t>
  </si>
  <si>
    <t>W212050584201027</t>
  </si>
  <si>
    <t>W212050584201114</t>
  </si>
  <si>
    <t>W212050584201221</t>
  </si>
  <si>
    <t>W222050044201026</t>
  </si>
  <si>
    <t>W222050174201058</t>
  </si>
  <si>
    <t>W222230064201001</t>
  </si>
  <si>
    <t>V212270044201072</t>
  </si>
  <si>
    <t>V212270094201028</t>
  </si>
  <si>
    <t>V212270734201030</t>
  </si>
  <si>
    <t>W212270044201028</t>
  </si>
  <si>
    <t>W212270584101032</t>
  </si>
  <si>
    <t>W222270044201288</t>
  </si>
  <si>
    <t>W222270044201362</t>
  </si>
  <si>
    <t>W222270044201444</t>
  </si>
  <si>
    <t>W222270044201493</t>
  </si>
  <si>
    <t>W222290174201007</t>
  </si>
  <si>
    <t>W222290584201005</t>
  </si>
  <si>
    <t>W222310044201007</t>
  </si>
  <si>
    <t>W222320244201002</t>
  </si>
  <si>
    <t>W222330584201001</t>
  </si>
  <si>
    <t>V202440044201013</t>
  </si>
  <si>
    <t>W222440584201019</t>
  </si>
  <si>
    <t>W222460044201033</t>
  </si>
  <si>
    <t>W222460174201007</t>
  </si>
  <si>
    <t>W222460264201015</t>
  </si>
  <si>
    <t>W222460294201014</t>
  </si>
  <si>
    <t>V212470174201058</t>
  </si>
  <si>
    <t>W212470244201001</t>
  </si>
  <si>
    <t>W222510044201009</t>
  </si>
  <si>
    <t>C232540073201009</t>
  </si>
  <si>
    <t>C232540293201014</t>
  </si>
  <si>
    <t>W222610044201023</t>
  </si>
  <si>
    <t>W222610584201028</t>
  </si>
  <si>
    <t>W222610734201012</t>
  </si>
  <si>
    <t>V212650044201081</t>
  </si>
  <si>
    <t>V212650244201002</t>
  </si>
  <si>
    <t>W212650044201005</t>
  </si>
  <si>
    <t>W222660584201012</t>
  </si>
  <si>
    <t>C222680583201013</t>
  </si>
  <si>
    <t>W222700734201003</t>
  </si>
  <si>
    <t>W222760044201009</t>
  </si>
  <si>
    <t>W222780044201002</t>
  </si>
  <si>
    <t>V212830734201003</t>
  </si>
  <si>
    <t>W222830734201007</t>
  </si>
  <si>
    <t>W222840174201009</t>
  </si>
  <si>
    <t>W222840584201011</t>
  </si>
  <si>
    <t>C222380063201008</t>
  </si>
  <si>
    <t>C232960043201037</t>
  </si>
  <si>
    <t>V200210094102016</t>
  </si>
  <si>
    <t>吴永文</t>
  </si>
  <si>
    <t>021</t>
  </si>
  <si>
    <t>V200210584101001</t>
  </si>
  <si>
    <t>V200250064101011</t>
  </si>
  <si>
    <t>罗培卿</t>
  </si>
  <si>
    <t>025</t>
  </si>
  <si>
    <t>V190250584103003</t>
  </si>
  <si>
    <t>V200250174101017</t>
  </si>
  <si>
    <t>V200390044201015</t>
  </si>
  <si>
    <t>W210520294201002</t>
  </si>
  <si>
    <t>V210560294201001</t>
  </si>
  <si>
    <t>邹富全</t>
  </si>
  <si>
    <t>056</t>
  </si>
  <si>
    <t>W210560074201003</t>
  </si>
  <si>
    <t>C230640063201019</t>
  </si>
  <si>
    <t>谢科明</t>
  </si>
  <si>
    <t>064</t>
  </si>
  <si>
    <t>C220640583201103</t>
  </si>
  <si>
    <t>C220660583201012</t>
  </si>
  <si>
    <t>刘娇</t>
  </si>
  <si>
    <t>066</t>
  </si>
  <si>
    <t>C230660043201018</t>
  </si>
  <si>
    <t>C230660073201016</t>
  </si>
  <si>
    <t>W220720584201038</t>
  </si>
  <si>
    <t>李敏</t>
  </si>
  <si>
    <t>072</t>
  </si>
  <si>
    <t>W220720294201003</t>
  </si>
  <si>
    <t>杜柯</t>
  </si>
  <si>
    <t>V210720294201005</t>
  </si>
  <si>
    <t>吴承林</t>
  </si>
  <si>
    <t>C230720043201064</t>
  </si>
  <si>
    <t>C230720093201004</t>
  </si>
  <si>
    <t>W220830244201001</t>
  </si>
  <si>
    <t>袁柳波</t>
  </si>
  <si>
    <t>083</t>
  </si>
  <si>
    <t>W220830734201001</t>
  </si>
  <si>
    <t>刘华</t>
  </si>
  <si>
    <t>V200830584101001</t>
  </si>
  <si>
    <t>W220890264201003</t>
  </si>
  <si>
    <t>林茂森</t>
  </si>
  <si>
    <t>089</t>
  </si>
  <si>
    <t>V211040264201002</t>
  </si>
  <si>
    <t>冯钰彤</t>
  </si>
  <si>
    <t>104</t>
  </si>
  <si>
    <t>V211440074201005</t>
  </si>
  <si>
    <t>肖利权</t>
  </si>
  <si>
    <t>144</t>
  </si>
  <si>
    <t>W221480044201001</t>
  </si>
  <si>
    <t>白萌萌</t>
  </si>
  <si>
    <t>148</t>
  </si>
  <si>
    <t>W221480074201012</t>
  </si>
  <si>
    <t>孔振林</t>
  </si>
  <si>
    <t>W221480584201030</t>
  </si>
  <si>
    <t>胡森克</t>
  </si>
  <si>
    <t>W221830294201004</t>
  </si>
  <si>
    <t>刘超</t>
  </si>
  <si>
    <t>183</t>
  </si>
  <si>
    <t>W221850584201013</t>
  </si>
  <si>
    <t>廖琴雯</t>
  </si>
  <si>
    <t>185</t>
  </si>
  <si>
    <t>W221850584201019</t>
  </si>
  <si>
    <t>王英凯</t>
  </si>
  <si>
    <t>W221850584201009</t>
  </si>
  <si>
    <t>何俊潇</t>
  </si>
  <si>
    <t>V212050074201011</t>
  </si>
  <si>
    <t>郝夏丽</t>
  </si>
  <si>
    <t>205</t>
  </si>
  <si>
    <t>W222050044201034</t>
  </si>
  <si>
    <t>刘志勇</t>
  </si>
  <si>
    <t>V212050584201066</t>
  </si>
  <si>
    <t>高阁</t>
  </si>
  <si>
    <t>W222090734201016</t>
  </si>
  <si>
    <t>何欢</t>
  </si>
  <si>
    <t>209</t>
  </si>
  <si>
    <t>W222260294202003</t>
  </si>
  <si>
    <t>刘洋东</t>
  </si>
  <si>
    <t>226</t>
  </si>
  <si>
    <t>V212270584201297</t>
  </si>
  <si>
    <t>殷豪</t>
  </si>
  <si>
    <t>227</t>
  </si>
  <si>
    <t>W222270044201513</t>
  </si>
  <si>
    <t>周昌流</t>
  </si>
  <si>
    <t>W222270044201389</t>
  </si>
  <si>
    <t>魏五英</t>
  </si>
  <si>
    <t>W212270094101001</t>
  </si>
  <si>
    <t>彭威</t>
  </si>
  <si>
    <t>W212270264101001</t>
  </si>
  <si>
    <t>张新新</t>
  </si>
  <si>
    <t>W222270044201460</t>
  </si>
  <si>
    <t>杨宁</t>
  </si>
  <si>
    <t>W222290044201006</t>
  </si>
  <si>
    <t>卢嘉盛</t>
  </si>
  <si>
    <t>229</t>
  </si>
  <si>
    <t>V212330734201021</t>
  </si>
  <si>
    <t>马兴豪</t>
  </si>
  <si>
    <t>233</t>
  </si>
  <si>
    <t>W222330174201007</t>
  </si>
  <si>
    <t>李超霞</t>
  </si>
  <si>
    <t>W222440584201021</t>
  </si>
  <si>
    <t>韩梓</t>
  </si>
  <si>
    <t>244</t>
  </si>
  <si>
    <t>W222440584201030</t>
  </si>
  <si>
    <t>林沛</t>
  </si>
  <si>
    <t>W222440584201037</t>
  </si>
  <si>
    <t>秦立辉</t>
  </si>
  <si>
    <t>W222460584201035</t>
  </si>
  <si>
    <t>李先年</t>
  </si>
  <si>
    <t>246</t>
  </si>
  <si>
    <t>C232540173201104</t>
  </si>
  <si>
    <t>张吉媛</t>
  </si>
  <si>
    <t>254</t>
  </si>
  <si>
    <t>C232540173201120</t>
  </si>
  <si>
    <t>朱奎烨</t>
  </si>
  <si>
    <t>C232540043201014</t>
  </si>
  <si>
    <t>付清音</t>
  </si>
  <si>
    <t>V212610174201011</t>
  </si>
  <si>
    <t>彭珊珊</t>
  </si>
  <si>
    <t>261</t>
  </si>
  <si>
    <t>V212610584201014</t>
  </si>
  <si>
    <t>王松林</t>
  </si>
  <si>
    <t>V212610584201017</t>
  </si>
  <si>
    <t>向新</t>
  </si>
  <si>
    <t>W222650584201029</t>
  </si>
  <si>
    <t>赵宸希</t>
  </si>
  <si>
    <t>265</t>
  </si>
  <si>
    <t>W222660044201018</t>
  </si>
  <si>
    <t>莫芷颖</t>
  </si>
  <si>
    <t>266</t>
  </si>
  <si>
    <t>W222660264201016</t>
  </si>
  <si>
    <t>唐清阳</t>
  </si>
  <si>
    <t>W222660584201155</t>
  </si>
  <si>
    <t>邹璐</t>
  </si>
  <si>
    <t>V212660044201023</t>
  </si>
  <si>
    <t>罗阳</t>
  </si>
  <si>
    <t>V212660264201034</t>
  </si>
  <si>
    <t>李多</t>
  </si>
  <si>
    <t>W222680584201006</t>
  </si>
  <si>
    <t>游晓华</t>
  </si>
  <si>
    <t>268</t>
  </si>
  <si>
    <t>C222680043201007</t>
  </si>
  <si>
    <t>陈智山</t>
  </si>
  <si>
    <t>W222760174201010</t>
  </si>
  <si>
    <t>覃梅</t>
  </si>
  <si>
    <t>276</t>
  </si>
  <si>
    <t>W222790094201002</t>
  </si>
  <si>
    <t>于桂浩</t>
  </si>
  <si>
    <t>279</t>
  </si>
  <si>
    <t>W222830174201006</t>
  </si>
  <si>
    <t>李盛</t>
  </si>
  <si>
    <t>283</t>
  </si>
  <si>
    <t>W222830044201004</t>
  </si>
  <si>
    <t>刘霜</t>
  </si>
  <si>
    <t>W222830734201016</t>
  </si>
  <si>
    <t>王建平</t>
  </si>
  <si>
    <t>W222840584201019</t>
  </si>
  <si>
    <t>姚宇</t>
  </si>
  <si>
    <t>284</t>
  </si>
  <si>
    <t>C20020126A102005</t>
  </si>
  <si>
    <t>许顺江</t>
  </si>
  <si>
    <t>电子</t>
  </si>
  <si>
    <t>C20020017A101005</t>
  </si>
  <si>
    <t>公管</t>
  </si>
  <si>
    <t>C20020121A101023</t>
  </si>
  <si>
    <t>光电</t>
  </si>
  <si>
    <t>C20020130A101011</t>
  </si>
  <si>
    <t>樊松</t>
  </si>
  <si>
    <t>广电</t>
  </si>
  <si>
    <t>C20020071A103040</t>
  </si>
  <si>
    <t>张悦</t>
  </si>
  <si>
    <t>马克思</t>
  </si>
  <si>
    <t>C20020071A102033</t>
  </si>
  <si>
    <t>朱文瀚</t>
  </si>
  <si>
    <t>C20020071A103020</t>
  </si>
  <si>
    <t>彭月月</t>
  </si>
  <si>
    <t>C20020068A101018</t>
  </si>
  <si>
    <t>刘锐</t>
  </si>
  <si>
    <t>生命</t>
  </si>
  <si>
    <t>C20020120A101004</t>
  </si>
  <si>
    <t>C20020009A101017</t>
  </si>
  <si>
    <t>李明映</t>
  </si>
  <si>
    <t>物理</t>
  </si>
  <si>
    <t>C20020009A101009</t>
  </si>
  <si>
    <t>郭佳丽</t>
  </si>
  <si>
    <t>C20020006A101025</t>
  </si>
  <si>
    <t>伍举</t>
  </si>
  <si>
    <t>信通</t>
  </si>
  <si>
    <t>C20020128A101046</t>
  </si>
  <si>
    <t>孙雪</t>
  </si>
  <si>
    <t>C20020127A101026</t>
  </si>
  <si>
    <t>李子寒</t>
  </si>
  <si>
    <t>资环</t>
  </si>
  <si>
    <t>C20020058A101051</t>
  </si>
  <si>
    <t>自动化</t>
  </si>
  <si>
    <t>W200170294201001</t>
  </si>
  <si>
    <t>褚浩云</t>
  </si>
  <si>
    <t>017</t>
  </si>
  <si>
    <t>未按规定时间提交</t>
  </si>
  <si>
    <t>V190210584102034</t>
  </si>
  <si>
    <t>青娟</t>
  </si>
  <si>
    <t>V190210584101043</t>
  </si>
  <si>
    <t>李雪庆</t>
  </si>
  <si>
    <t>V190210094102024</t>
  </si>
  <si>
    <t>李明阳</t>
  </si>
  <si>
    <t>V200210094101039</t>
  </si>
  <si>
    <t>吴莹</t>
  </si>
  <si>
    <t>V190250584103028</t>
  </si>
  <si>
    <t>张馨怡</t>
  </si>
  <si>
    <t>V190250264101029</t>
  </si>
  <si>
    <t>向诗芮</t>
  </si>
  <si>
    <t>V200250044105010</t>
  </si>
  <si>
    <t>黄世荣</t>
  </si>
  <si>
    <t>W220280174201001</t>
  </si>
  <si>
    <t>黄旭東</t>
  </si>
  <si>
    <t>028</t>
  </si>
  <si>
    <t>V210560094202001</t>
  </si>
  <si>
    <t>李锐</t>
  </si>
  <si>
    <t>W220560174201011</t>
  </si>
  <si>
    <t>谢永蓝</t>
  </si>
  <si>
    <t>W220560044201007</t>
  </si>
  <si>
    <t>文磊</t>
  </si>
  <si>
    <t>C230640073201063</t>
  </si>
  <si>
    <t>吴从斌</t>
  </si>
  <si>
    <t>W200720584101003</t>
  </si>
  <si>
    <t>杨虎</t>
  </si>
  <si>
    <t>W210720584201022</t>
  </si>
  <si>
    <t>王汝智</t>
  </si>
  <si>
    <t>V210720584201022</t>
  </si>
  <si>
    <t>刘磊</t>
  </si>
  <si>
    <t>V210720094201005</t>
  </si>
  <si>
    <t>张凤</t>
  </si>
  <si>
    <t>C220720093201002</t>
  </si>
  <si>
    <t>杜秋菊</t>
  </si>
  <si>
    <t>C220720173201027</t>
  </si>
  <si>
    <t>张新</t>
  </si>
  <si>
    <t>C220720173201002</t>
  </si>
  <si>
    <t>符芸绮</t>
  </si>
  <si>
    <t>C220720173201028</t>
  </si>
  <si>
    <t>刘彬</t>
  </si>
  <si>
    <t>W220720174201011</t>
  </si>
  <si>
    <t>孙晴</t>
  </si>
  <si>
    <t>W220720584201005</t>
  </si>
  <si>
    <t>李慧源</t>
  </si>
  <si>
    <t>W220720584201006</t>
  </si>
  <si>
    <t>李康</t>
  </si>
  <si>
    <t>V210720044201008</t>
  </si>
  <si>
    <t>张川</t>
  </si>
  <si>
    <t>V210720044201009</t>
  </si>
  <si>
    <t>张天龙</t>
  </si>
  <si>
    <t>V210720294201010</t>
  </si>
  <si>
    <t>杨友华</t>
  </si>
  <si>
    <t>V210720074201006</t>
  </si>
  <si>
    <t>徐嘉尧</t>
  </si>
  <si>
    <t>C220720043201005</t>
  </si>
  <si>
    <t>王金鉴</t>
  </si>
  <si>
    <t>C220720043201035</t>
  </si>
  <si>
    <t>张强</t>
  </si>
  <si>
    <t>W220720044201031</t>
  </si>
  <si>
    <t>罗垒</t>
  </si>
  <si>
    <t>V210830584204016</t>
  </si>
  <si>
    <t>肖楚祺</t>
  </si>
  <si>
    <t>W220890044201002</t>
  </si>
  <si>
    <t>蒋仁志</t>
  </si>
  <si>
    <t>V211040044201018</t>
  </si>
  <si>
    <t>江沂</t>
  </si>
  <si>
    <t>W201080734201001</t>
  </si>
  <si>
    <t>胡芸</t>
  </si>
  <si>
    <t>108</t>
  </si>
  <si>
    <t>V211120044201017</t>
  </si>
  <si>
    <t>马鑫华</t>
  </si>
  <si>
    <t>112</t>
  </si>
  <si>
    <t>V201140174201007</t>
  </si>
  <si>
    <t>魏来</t>
  </si>
  <si>
    <t>114</t>
  </si>
  <si>
    <t>V201140584201004</t>
  </si>
  <si>
    <t>顾杨</t>
  </si>
  <si>
    <t>W211140174201001</t>
  </si>
  <si>
    <t>王虹懿</t>
  </si>
  <si>
    <t>V201140264201001</t>
  </si>
  <si>
    <t>沈君</t>
  </si>
  <si>
    <t>V211140244201001</t>
  </si>
  <si>
    <t>蒋鑫成</t>
  </si>
  <si>
    <t>W221140264201001</t>
  </si>
  <si>
    <t>占康鸿</t>
  </si>
  <si>
    <t>W221140244201002</t>
  </si>
  <si>
    <t>段继祖</t>
  </si>
  <si>
    <t>W221140244201003</t>
  </si>
  <si>
    <t>张承志</t>
  </si>
  <si>
    <t>W221250734201020</t>
  </si>
  <si>
    <t>杨宇翔</t>
  </si>
  <si>
    <t>125</t>
  </si>
  <si>
    <t>V211440044201013</t>
  </si>
  <si>
    <t>曾亿</t>
  </si>
  <si>
    <t>W221450174201001</t>
  </si>
  <si>
    <t>冯洁</t>
  </si>
  <si>
    <t>145</t>
  </si>
  <si>
    <t>W221480174201039</t>
  </si>
  <si>
    <t>王力云</t>
  </si>
  <si>
    <t>W221480584201080</t>
  </si>
  <si>
    <t>田原</t>
  </si>
  <si>
    <t>W221480584201094</t>
  </si>
  <si>
    <t>王庆林</t>
  </si>
  <si>
    <t>W221480044201015</t>
  </si>
  <si>
    <t>高梦晨</t>
  </si>
  <si>
    <t>V201830094201004</t>
  </si>
  <si>
    <t>周家乐</t>
  </si>
  <si>
    <t>V201830584201037</t>
  </si>
  <si>
    <t>田雪枫</t>
  </si>
  <si>
    <t>V211830174201013</t>
  </si>
  <si>
    <t>田艳</t>
  </si>
  <si>
    <t>V211830174201019</t>
  </si>
  <si>
    <t>张雪莲</t>
  </si>
  <si>
    <t>W221830584201023</t>
  </si>
  <si>
    <t>夏军</t>
  </si>
  <si>
    <t>W221830584201025</t>
  </si>
  <si>
    <t>杨翠萍</t>
  </si>
  <si>
    <t>W221830584201014</t>
  </si>
  <si>
    <t>孙昌才</t>
  </si>
  <si>
    <t>W221830174201009</t>
  </si>
  <si>
    <t>张丽媛</t>
  </si>
  <si>
    <t>W221830584201004</t>
  </si>
  <si>
    <t>谷如丹</t>
  </si>
  <si>
    <t>W221830174201004</t>
  </si>
  <si>
    <t>刘雯</t>
  </si>
  <si>
    <t>W221830584201001</t>
  </si>
  <si>
    <t>陈凤</t>
  </si>
  <si>
    <t>W221830584201024</t>
  </si>
  <si>
    <t>肖君</t>
  </si>
  <si>
    <t>W221830584201020</t>
  </si>
  <si>
    <t>汪雪琳</t>
  </si>
  <si>
    <t>W201830734201001</t>
  </si>
  <si>
    <t>何利</t>
  </si>
  <si>
    <t>V201830044201003</t>
  </si>
  <si>
    <t>范霖</t>
  </si>
  <si>
    <t>V201830734201006</t>
  </si>
  <si>
    <t>阚祖颖</t>
  </si>
  <si>
    <t>W211830074202003</t>
  </si>
  <si>
    <t>邓芹</t>
  </si>
  <si>
    <t>V211830264201010</t>
  </si>
  <si>
    <t>张青成</t>
  </si>
  <si>
    <t>V211830064201001</t>
  </si>
  <si>
    <t>苟伦豪</t>
  </si>
  <si>
    <t>V211830044201003</t>
  </si>
  <si>
    <t>陈旭</t>
  </si>
  <si>
    <t>V211830244201003</t>
  </si>
  <si>
    <t>徐帆</t>
  </si>
  <si>
    <t>W221830244201002</t>
  </si>
  <si>
    <t>何彬</t>
  </si>
  <si>
    <t>W221830044201024</t>
  </si>
  <si>
    <t>苏亮</t>
  </si>
  <si>
    <t>W221830074201023</t>
  </si>
  <si>
    <t>邹新健</t>
  </si>
  <si>
    <t>W221830044201014</t>
  </si>
  <si>
    <t>刘光成</t>
  </si>
  <si>
    <t>W221830044201005</t>
  </si>
  <si>
    <t>何介</t>
  </si>
  <si>
    <t>W221830264201004</t>
  </si>
  <si>
    <t>蒲银凯</t>
  </si>
  <si>
    <t>W221830074201006</t>
  </si>
  <si>
    <t>蒋山</t>
  </si>
  <si>
    <t>W221830734201013</t>
  </si>
  <si>
    <t>毛朝阳</t>
  </si>
  <si>
    <t>W221830074201019</t>
  </si>
  <si>
    <t>汪开华</t>
  </si>
  <si>
    <t>W221830264201002</t>
  </si>
  <si>
    <t>雷东川</t>
  </si>
  <si>
    <t>W221830044201034</t>
  </si>
  <si>
    <t>尤邓</t>
  </si>
  <si>
    <t>W221830044201020</t>
  </si>
  <si>
    <t>马科</t>
  </si>
  <si>
    <t>W221830074201002</t>
  </si>
  <si>
    <t>陈迪</t>
  </si>
  <si>
    <t>W221830044201011</t>
  </si>
  <si>
    <t>李丹</t>
  </si>
  <si>
    <t>W221830044201037</t>
  </si>
  <si>
    <t>张潘勇</t>
  </si>
  <si>
    <t>W221830294201007</t>
  </si>
  <si>
    <t>许常龙</t>
  </si>
  <si>
    <t>W221830044201023</t>
  </si>
  <si>
    <t>彭婷婷</t>
  </si>
  <si>
    <t>W221830734201006</t>
  </si>
  <si>
    <t>W221830044201012</t>
  </si>
  <si>
    <t>林文星</t>
  </si>
  <si>
    <t>W221830044201033</t>
  </si>
  <si>
    <t>W221830074201012</t>
  </si>
  <si>
    <t>任泽梅</t>
  </si>
  <si>
    <t>W221830734201018</t>
  </si>
  <si>
    <t>杨天宇</t>
  </si>
  <si>
    <t>W221830734201002</t>
  </si>
  <si>
    <t>杜静</t>
  </si>
  <si>
    <t>W221830064201003</t>
  </si>
  <si>
    <t>W221850294201009</t>
  </si>
  <si>
    <t>张朔</t>
  </si>
  <si>
    <t>V211900734201009</t>
  </si>
  <si>
    <t>刘学峰</t>
  </si>
  <si>
    <t>190</t>
  </si>
  <si>
    <t>W221920074201006</t>
  </si>
  <si>
    <t>孙昱</t>
  </si>
  <si>
    <t>192</t>
  </si>
  <si>
    <t>W221930074201004</t>
  </si>
  <si>
    <t>刘标</t>
  </si>
  <si>
    <t>193</t>
  </si>
  <si>
    <t>W221930044201034</t>
  </si>
  <si>
    <t>吴宇恒</t>
  </si>
  <si>
    <t>W221930734201023</t>
  </si>
  <si>
    <t>袁飞</t>
  </si>
  <si>
    <t>W222040584201021</t>
  </si>
  <si>
    <t>齐琪</t>
  </si>
  <si>
    <t>204</t>
  </si>
  <si>
    <t>W202050584101010</t>
  </si>
  <si>
    <t>孙廷廷</t>
  </si>
  <si>
    <t>V202050584101008</t>
  </si>
  <si>
    <t>徐芸</t>
  </si>
  <si>
    <t>V212050584201119</t>
  </si>
  <si>
    <t>黎金兰</t>
  </si>
  <si>
    <t>V212050584201124</t>
  </si>
  <si>
    <t>李会芳</t>
  </si>
  <si>
    <t>V212050584201426</t>
  </si>
  <si>
    <t>邹华</t>
  </si>
  <si>
    <t>V212050584201295</t>
  </si>
  <si>
    <t>韦向</t>
  </si>
  <si>
    <t>V212050584201090</t>
  </si>
  <si>
    <t>侯东明</t>
  </si>
  <si>
    <t>V212050584201245</t>
  </si>
  <si>
    <t>孙磊磊</t>
  </si>
  <si>
    <t>V212050094201025</t>
  </si>
  <si>
    <t>魏鑫祥</t>
  </si>
  <si>
    <t>V212050584201331</t>
  </si>
  <si>
    <t>許嘉恩</t>
  </si>
  <si>
    <t>W222050584201025</t>
  </si>
  <si>
    <t>李钧</t>
  </si>
  <si>
    <t>W222050584201054</t>
  </si>
  <si>
    <t>汤智茹</t>
  </si>
  <si>
    <t>V212050044201096</t>
  </si>
  <si>
    <t>谢小兵</t>
  </si>
  <si>
    <t>V212050734201048</t>
  </si>
  <si>
    <t>游海强</t>
  </si>
  <si>
    <t>V212050294201069</t>
  </si>
  <si>
    <t>赵垒</t>
  </si>
  <si>
    <t>W222050044201002</t>
  </si>
  <si>
    <t>陈秋霞</t>
  </si>
  <si>
    <t>W222050294201002</t>
  </si>
  <si>
    <t>黄文静</t>
  </si>
  <si>
    <t>W212090584201010</t>
  </si>
  <si>
    <t>张小英</t>
  </si>
  <si>
    <t>V212090584201001</t>
  </si>
  <si>
    <t>李晓宇</t>
  </si>
  <si>
    <t>W222090584201003</t>
  </si>
  <si>
    <t>孟宪振</t>
  </si>
  <si>
    <t>W222090584201046</t>
  </si>
  <si>
    <t>杨家俊</t>
  </si>
  <si>
    <t>V212160264201004</t>
  </si>
  <si>
    <t>刘阳</t>
  </si>
  <si>
    <t>216</t>
  </si>
  <si>
    <t>V212160044201015</t>
  </si>
  <si>
    <t>朱纯武</t>
  </si>
  <si>
    <t>V212160044201029</t>
  </si>
  <si>
    <t>吴晓亚</t>
  </si>
  <si>
    <t>W222160044201001</t>
  </si>
  <si>
    <t>蔡斐</t>
  </si>
  <si>
    <t>W222160294201012</t>
  </si>
  <si>
    <t>刘潜</t>
  </si>
  <si>
    <t>W222260584202019</t>
  </si>
  <si>
    <t>王海涛</t>
  </si>
  <si>
    <t>W222260174202007</t>
  </si>
  <si>
    <t>黄璀</t>
  </si>
  <si>
    <t>W222260064202002</t>
  </si>
  <si>
    <t>顾嘉峰</t>
  </si>
  <si>
    <t>W222260074202001</t>
  </si>
  <si>
    <t>岑明友</t>
  </si>
  <si>
    <t>W212270584101009</t>
  </si>
  <si>
    <t>李培记</t>
  </si>
  <si>
    <t>W212270584201079</t>
  </si>
  <si>
    <t>侯斌</t>
  </si>
  <si>
    <t>V212270094201025</t>
  </si>
  <si>
    <t>董晓波</t>
  </si>
  <si>
    <t>V212270294201026</t>
  </si>
  <si>
    <t>吕达</t>
  </si>
  <si>
    <t>V212270044201186</t>
  </si>
  <si>
    <t>周欢</t>
  </si>
  <si>
    <t>V212270044201188</t>
  </si>
  <si>
    <t>周丽虹</t>
  </si>
  <si>
    <t>V212270734201011</t>
  </si>
  <si>
    <t>李欢</t>
  </si>
  <si>
    <t>W222270044201512</t>
  </si>
  <si>
    <t>周帮志</t>
  </si>
  <si>
    <t>W222270734201051</t>
  </si>
  <si>
    <t>陈英</t>
  </si>
  <si>
    <t>W222270734201124</t>
  </si>
  <si>
    <t>张文杰</t>
  </si>
  <si>
    <t>W222270044201465</t>
  </si>
  <si>
    <t>姚仁海</t>
  </si>
  <si>
    <t>W222270044201484</t>
  </si>
  <si>
    <t>张明庆</t>
  </si>
  <si>
    <t>W222270044201364</t>
  </si>
  <si>
    <t>王聪</t>
  </si>
  <si>
    <t>W222270074201048</t>
  </si>
  <si>
    <t>高瑞</t>
  </si>
  <si>
    <t>W222270044201013</t>
  </si>
  <si>
    <t>陈思芩</t>
  </si>
  <si>
    <t>W222270044201304</t>
  </si>
  <si>
    <t>刘欣浩</t>
  </si>
  <si>
    <t>W222270044201232</t>
  </si>
  <si>
    <t>黄保江</t>
  </si>
  <si>
    <t>W222270044201506</t>
  </si>
  <si>
    <t>郑艳春</t>
  </si>
  <si>
    <t>W222270044201192</t>
  </si>
  <si>
    <t>陈治林</t>
  </si>
  <si>
    <t>W222270044201219</t>
  </si>
  <si>
    <t>顾成琴</t>
  </si>
  <si>
    <t>W222270044201312</t>
  </si>
  <si>
    <t>吕辉</t>
  </si>
  <si>
    <t>W222270044201385</t>
  </si>
  <si>
    <t>王瑞</t>
  </si>
  <si>
    <t>W222270044201489</t>
  </si>
  <si>
    <t>张玉龙</t>
  </si>
  <si>
    <t>W222270044201193</t>
  </si>
  <si>
    <t>程龙</t>
  </si>
  <si>
    <t>W222270064201002</t>
  </si>
  <si>
    <t>李涛</t>
  </si>
  <si>
    <t>W222270734201040</t>
  </si>
  <si>
    <t>袁大勇</t>
  </si>
  <si>
    <t>W222270734201008</t>
  </si>
  <si>
    <t>黄翔宇</t>
  </si>
  <si>
    <t>W222270734201006</t>
  </si>
  <si>
    <t>董璞</t>
  </si>
  <si>
    <t>W222270044201076</t>
  </si>
  <si>
    <t>裴帅</t>
  </si>
  <si>
    <t>W222270044201055</t>
  </si>
  <si>
    <t>李利</t>
  </si>
  <si>
    <t>W222270044201527</t>
  </si>
  <si>
    <t>朱倩</t>
  </si>
  <si>
    <t>W222270044201254</t>
  </si>
  <si>
    <t>孔斌</t>
  </si>
  <si>
    <t>W222270044201524</t>
  </si>
  <si>
    <t>朱美奇</t>
  </si>
  <si>
    <t>W222270044201210</t>
  </si>
  <si>
    <t>方望</t>
  </si>
  <si>
    <t>W222290734201019</t>
  </si>
  <si>
    <t>谭德波</t>
  </si>
  <si>
    <t>W222330064201006</t>
  </si>
  <si>
    <t>唐富怡</t>
  </si>
  <si>
    <t>W222440584201036</t>
  </si>
  <si>
    <t>彭春娟</t>
  </si>
  <si>
    <t>W222440174201029</t>
  </si>
  <si>
    <t>罗飞</t>
  </si>
  <si>
    <t>W222440044201041</t>
  </si>
  <si>
    <t>叶家宏</t>
  </si>
  <si>
    <t>W222440044201006</t>
  </si>
  <si>
    <t>黄彬</t>
  </si>
  <si>
    <t>V212460584201023</t>
  </si>
  <si>
    <t>汤泽峰</t>
  </si>
  <si>
    <t>W222460584201048</t>
  </si>
  <si>
    <t>于玉祥</t>
  </si>
  <si>
    <t>W222460584201032</t>
  </si>
  <si>
    <t>黄潞瑶</t>
  </si>
  <si>
    <t>W222460174201032</t>
  </si>
  <si>
    <t>罗婷</t>
  </si>
  <si>
    <t>W222460174201008</t>
  </si>
  <si>
    <t>马文敬</t>
  </si>
  <si>
    <t>W222460584201055</t>
  </si>
  <si>
    <t>王怡婷</t>
  </si>
  <si>
    <t>W222460244201004</t>
  </si>
  <si>
    <t>谢辉</t>
  </si>
  <si>
    <t>W222460044201009</t>
  </si>
  <si>
    <t>姚淮山</t>
  </si>
  <si>
    <t>W222460734201007</t>
  </si>
  <si>
    <t>覃伟</t>
  </si>
  <si>
    <t>W222460064201003</t>
  </si>
  <si>
    <t>郑丹</t>
  </si>
  <si>
    <t>W222460074201020</t>
  </si>
  <si>
    <t>杨杰</t>
  </si>
  <si>
    <t>W222460734201013</t>
  </si>
  <si>
    <t>徐丽丽</t>
  </si>
  <si>
    <t>W222460294201009</t>
  </si>
  <si>
    <t>李传霞</t>
  </si>
  <si>
    <t>W222460264201019</t>
  </si>
  <si>
    <t>姚胜</t>
  </si>
  <si>
    <t>W222460044201011</t>
  </si>
  <si>
    <t>原经纬</t>
  </si>
  <si>
    <t>W222460044201027</t>
  </si>
  <si>
    <t>王明荣</t>
  </si>
  <si>
    <t>W222460734201039</t>
  </si>
  <si>
    <t>余华江</t>
  </si>
  <si>
    <t>W222590244201001</t>
  </si>
  <si>
    <t>王程阳</t>
  </si>
  <si>
    <t>259</t>
  </si>
  <si>
    <t>V202610584201004</t>
  </si>
  <si>
    <t>何澜</t>
  </si>
  <si>
    <t>V212610174201009</t>
  </si>
  <si>
    <t>卢炜烘</t>
  </si>
  <si>
    <t>W222610584201034</t>
  </si>
  <si>
    <t>刘永晶</t>
  </si>
  <si>
    <t>W222610174201022</t>
  </si>
  <si>
    <t>刘晔</t>
  </si>
  <si>
    <t>W222610174201031</t>
  </si>
  <si>
    <t>徐戈</t>
  </si>
  <si>
    <t>W222660044201049</t>
  </si>
  <si>
    <t>高洋</t>
  </si>
  <si>
    <t>W222680584201001</t>
  </si>
  <si>
    <t>符月婷</t>
  </si>
  <si>
    <t>W222700044201004</t>
  </si>
  <si>
    <t>薛忠琴</t>
  </si>
  <si>
    <t>270</t>
  </si>
  <si>
    <t>W222700064201001</t>
  </si>
  <si>
    <t>周超</t>
  </si>
  <si>
    <t>W222740584201004</t>
  </si>
  <si>
    <t>代霞</t>
  </si>
  <si>
    <t>274</t>
  </si>
  <si>
    <t>W222740044201009</t>
  </si>
  <si>
    <t>W222750044201011</t>
  </si>
  <si>
    <t>罗勇</t>
  </si>
  <si>
    <t>275</t>
  </si>
  <si>
    <t>W222760584201007</t>
  </si>
  <si>
    <t>姜晨</t>
  </si>
  <si>
    <t>W222760584201020</t>
  </si>
  <si>
    <t>韩阿玲</t>
  </si>
  <si>
    <t>W222760584201021</t>
  </si>
  <si>
    <t>贺贤赟</t>
  </si>
  <si>
    <t>W222760584201019</t>
  </si>
  <si>
    <t>戴理</t>
  </si>
  <si>
    <t>W222760294201002</t>
  </si>
  <si>
    <t>何朋明</t>
  </si>
  <si>
    <t>W222760044201010</t>
  </si>
  <si>
    <t>马小梅</t>
  </si>
  <si>
    <t>W222760044201007</t>
  </si>
  <si>
    <t>刘恒</t>
  </si>
  <si>
    <t>W222760044201011</t>
  </si>
  <si>
    <t>汪江福</t>
  </si>
  <si>
    <t>W222760044201020</t>
  </si>
  <si>
    <t>赵哲</t>
  </si>
  <si>
    <t>W222780044201001</t>
  </si>
  <si>
    <t>陈强勇</t>
  </si>
  <si>
    <t>278</t>
  </si>
  <si>
    <t>W222790264201002</t>
  </si>
  <si>
    <t>汪钰杭</t>
  </si>
  <si>
    <t>W222810734201002</t>
  </si>
  <si>
    <t>付玉</t>
  </si>
  <si>
    <t>281</t>
  </si>
  <si>
    <t>V212830174201001</t>
  </si>
  <si>
    <t>陈怡霖</t>
  </si>
  <si>
    <t>V212830294201009</t>
  </si>
  <si>
    <t>梁锋</t>
  </si>
  <si>
    <t>W222840174201001</t>
  </si>
  <si>
    <t>陈欣雨</t>
  </si>
  <si>
    <t>W222840584201006</t>
  </si>
  <si>
    <t>唐郡利</t>
  </si>
  <si>
    <t>W222840734201019</t>
  </si>
  <si>
    <t>张来星</t>
  </si>
  <si>
    <t>W222840734201012</t>
  </si>
  <si>
    <t>李江龙</t>
  </si>
  <si>
    <t>W222840244201001</t>
  </si>
  <si>
    <t>陈辉</t>
  </si>
  <si>
    <t>W222840064201003</t>
  </si>
  <si>
    <t>魏驰强</t>
  </si>
  <si>
    <t>W222840044201020</t>
  </si>
  <si>
    <t>梁越</t>
  </si>
  <si>
    <t>W222840264201006</t>
  </si>
  <si>
    <t>赵张凯</t>
  </si>
  <si>
    <t>W222840044201017</t>
  </si>
  <si>
    <t>李天意</t>
  </si>
  <si>
    <t>W222840044201027</t>
  </si>
  <si>
    <t>王海</t>
  </si>
  <si>
    <t>W222850174201003</t>
  </si>
  <si>
    <t>黄炜</t>
  </si>
  <si>
    <t>285</t>
  </si>
  <si>
    <t>V212850044201013</t>
  </si>
  <si>
    <t>李达</t>
  </si>
  <si>
    <t>W222850294201018</t>
  </si>
  <si>
    <t>徐怀</t>
  </si>
  <si>
    <t>W222850074201008</t>
  </si>
  <si>
    <t>张呈</t>
  </si>
  <si>
    <t>C222380583201013</t>
  </si>
  <si>
    <t>刘恒君</t>
  </si>
  <si>
    <t>296</t>
  </si>
  <si>
    <t>C222380583201060</t>
  </si>
  <si>
    <t>汤燕飞</t>
  </si>
  <si>
    <t>C222380583201068</t>
  </si>
  <si>
    <t>王芯晗</t>
  </si>
  <si>
    <t>C232960173201028</t>
  </si>
  <si>
    <t>翁丽仪</t>
  </si>
  <si>
    <t>C232960093201007</t>
  </si>
  <si>
    <t>郑小俊</t>
  </si>
  <si>
    <t>C222380043201013</t>
  </si>
  <si>
    <t>孙雪花</t>
  </si>
  <si>
    <t>C222380043201026</t>
  </si>
  <si>
    <t>周方楠</t>
  </si>
  <si>
    <t>C222380043201024</t>
  </si>
  <si>
    <t>张卫强</t>
  </si>
  <si>
    <t>C222380043201051</t>
  </si>
  <si>
    <t>郑晓倩</t>
  </si>
  <si>
    <t>C232960043201066</t>
  </si>
  <si>
    <t>晏水根</t>
  </si>
  <si>
    <t>C232960043201069</t>
  </si>
  <si>
    <t>杨尚结</t>
  </si>
  <si>
    <t>C20020126A102008</t>
  </si>
  <si>
    <t>冯渝璐玺</t>
  </si>
  <si>
    <t>C20020126A101033</t>
  </si>
  <si>
    <t>王利丽</t>
  </si>
  <si>
    <t>C20020126A102023</t>
  </si>
  <si>
    <t>文江洋</t>
  </si>
  <si>
    <t>C20020126A102021</t>
  </si>
  <si>
    <t>王梦璐</t>
  </si>
  <si>
    <t>C20020126A101043</t>
  </si>
  <si>
    <t>杨倩</t>
  </si>
  <si>
    <t>C20020126A102014</t>
  </si>
  <si>
    <t>雷斯棋</t>
  </si>
  <si>
    <t>C20020029A101026</t>
  </si>
  <si>
    <t>黄锦浩</t>
  </si>
  <si>
    <t>机电</t>
  </si>
  <si>
    <t>C20020071A102004</t>
  </si>
  <si>
    <t>樊梦桃</t>
  </si>
  <si>
    <t>C20020071A101037</t>
  </si>
  <si>
    <t>钟波</t>
  </si>
  <si>
    <t>C20020120A101012</t>
  </si>
  <si>
    <t>唐洁</t>
  </si>
  <si>
    <t>C20020120A101003</t>
  </si>
  <si>
    <t>范晓雪</t>
  </si>
  <si>
    <t>C20020068A101002</t>
  </si>
  <si>
    <t>曹佳雪</t>
  </si>
  <si>
    <t>C20020068A101035</t>
  </si>
  <si>
    <t>杨添宇</t>
  </si>
  <si>
    <t>C20020068A101011</t>
  </si>
  <si>
    <t>高宇</t>
  </si>
  <si>
    <t>C20020128A101048</t>
  </si>
  <si>
    <t>汪广</t>
  </si>
  <si>
    <t>C20020128A101026</t>
  </si>
  <si>
    <t>蒋龙淼</t>
  </si>
  <si>
    <t>C20020127A101051</t>
  </si>
  <si>
    <t>闫雨帆</t>
  </si>
  <si>
    <t>C20020127A101028</t>
  </si>
  <si>
    <t>刘金卓</t>
  </si>
  <si>
    <t>C20020134A101032</t>
  </si>
  <si>
    <t>杨泠慧</t>
  </si>
  <si>
    <t>C20020127A101021</t>
  </si>
  <si>
    <t>雷乾平</t>
  </si>
  <si>
    <t>20210300627</t>
  </si>
  <si>
    <t>郑雯</t>
  </si>
  <si>
    <t>公服</t>
  </si>
  <si>
    <t>202121271</t>
  </si>
  <si>
    <t>孙逸哲</t>
  </si>
  <si>
    <t>20210300161</t>
  </si>
  <si>
    <t>沈婷婷</t>
  </si>
  <si>
    <t>202201200000055</t>
  </si>
  <si>
    <t>陈俊谦</t>
  </si>
  <si>
    <t>202201200000210</t>
  </si>
  <si>
    <t>麻吉其</t>
  </si>
  <si>
    <t>202201200000334</t>
  </si>
  <si>
    <t>牛亚磊</t>
  </si>
  <si>
    <t>202201200000299</t>
  </si>
  <si>
    <t>白飞虎</t>
  </si>
  <si>
    <t>W222950044201005</t>
  </si>
  <si>
    <t>鲁仕海</t>
  </si>
  <si>
    <t>202120852</t>
  </si>
  <si>
    <t>寇英杰</t>
  </si>
  <si>
    <t>20210301852</t>
  </si>
  <si>
    <t>苏智荣</t>
  </si>
  <si>
    <t>202201200000102</t>
  </si>
  <si>
    <t>马歆漪</t>
  </si>
  <si>
    <t>202201200000827</t>
  </si>
  <si>
    <t>吕奉啟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</si>
</sst>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.5"/>
      <color rgb="FF000000"/>
      <name val="Verdan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/>
    </xf>
    <xf numFmtId="0" fontId="5" fillId="0" borderId="1" xfId="0" applyFont="1" applyBorder="1">
      <alignment vertical="center"/>
    </xf>
    <xf numFmtId="0" fontId="5" fillId="2" borderId="1" xfId="0" applyFont="1" applyFill="1" applyBorder="1" applyAlignment="1">
      <alignment vertical="center"/>
      <extLst>
        <ext xmlns:etc="http://www.wps.cn/officeDocument/2017/etCustomData" uri="{F19249F5-4A6E-446B-B59F-E2C9F2DAA1D5}">
          <etc:displayText val="2"/>
        </ext>
      </extLst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externalLink" Target="externalLinks/externalLink1.xml"/>
  <Relationship Id="rId3" Type="http://schemas.openxmlformats.org/officeDocument/2006/relationships/theme" Target="theme/theme1.xml"/>
  <Relationship Id="rId4" Type="http://schemas.openxmlformats.org/officeDocument/2006/relationships/sharedStrings" Target="sharedStrings.xml"/>
  <Relationship Id="rId5" Type="http://schemas.openxmlformats.org/officeDocument/2006/relationships/styles" Target="styles.xml"/>
</Relationships>

</file>

<file path=xl/externalLinks/_rels/externalLink1.xml.rels><?xml version="1.0" encoding="UTF-8"?>

<Relationships xmlns="http://schemas.openxmlformats.org/package/2006/relationships">
  <Relationship Id="rId1" Type="http://schemas.openxmlformats.org/officeDocument/2006/relationships/externalLinkPath" TargetMode="External" Target="/2&#12289;2025&#24180;&#31179;9&#26376;&#23398;&#20301;&#35770;&#25991;&#24037;&#20316;&#25991;&#20214;/&#24037;&#20316;&#20132;&#25509;&#65288;&#23398;&#20301;&#35770;&#25991;&#65289;/2026&#26149;&#23398;&#20301;&#35770;&#25991;/&#25509;&#25910;&#36164;&#30740;&#26446;&#32769;&#24072;&#25968;&#25454;/20260331&#20998;&#27573;&#26816;&#27979;&#32467;&#26524;.xlsx"/>
</Relationships>
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4"/>
      <sheetName val="Sheet3"/>
    </sheetNames>
    <sheetDataSet>
      <sheetData sheetId="0"/>
      <sheetData sheetId="1"/>
      <sheetData sheetId="2">
        <row r="2">
          <cell r="B2" t="str">
            <v>C20020017A101005</v>
          </cell>
          <cell r="C2" t="str">
            <v>崔颖</v>
          </cell>
          <cell r="D2">
            <v>20.12</v>
          </cell>
          <cell r="E2" t="str">
            <v>行政管理</v>
          </cell>
          <cell r="F2" t="str">
            <v>新媒体视域下城市公共医疗危机应急管理与对策研究-以国家防疫新政策为例</v>
          </cell>
          <cell r="G2" t="str">
            <v>第五章城市公共医疗危机应急管理与新媒体的协同</v>
          </cell>
          <cell r="H2">
            <v>20.6</v>
          </cell>
        </row>
        <row r="3">
          <cell r="B3" t="str">
            <v>C20020058A101051</v>
          </cell>
          <cell r="C3" t="str">
            <v>黎静潼</v>
          </cell>
          <cell r="D3">
            <v>20.07</v>
          </cell>
          <cell r="E3" t="str">
            <v>工商管理</v>
          </cell>
          <cell r="F3" t="str">
            <v>网易云音乐品牌竞争力提升策略研究</v>
          </cell>
          <cell r="G3" t="str">
            <v>第一章绪论</v>
          </cell>
          <cell r="H3">
            <v>18.5</v>
          </cell>
        </row>
        <row r="4">
          <cell r="B4" t="str">
            <v>C20020058A101051</v>
          </cell>
          <cell r="C4" t="str">
            <v>黎静潼</v>
          </cell>
          <cell r="D4">
            <v>20.07</v>
          </cell>
          <cell r="E4" t="str">
            <v>工商管理</v>
          </cell>
          <cell r="F4" t="str">
            <v>网易云音乐品牌竞争力提升策略研究</v>
          </cell>
          <cell r="G4" t="str">
            <v>第二章基础理论概述</v>
          </cell>
          <cell r="H4">
            <v>39.7</v>
          </cell>
        </row>
        <row r="5">
          <cell r="B5" t="str">
            <v>C20020071A103020</v>
          </cell>
          <cell r="C5" t="str">
            <v>彭月月</v>
          </cell>
          <cell r="D5">
            <v>20.15</v>
          </cell>
          <cell r="E5" t="str">
            <v>金融学</v>
          </cell>
          <cell r="F5" t="str">
            <v>商业银行中小企业贷款问题研究——以湖南味佳棒食品有限公司为例</v>
          </cell>
          <cell r="G5" t="str">
            <v>中英文摘要等</v>
          </cell>
          <cell r="H5">
            <v>17.2</v>
          </cell>
        </row>
        <row r="6">
          <cell r="B6" t="str">
            <v>C20020120A101004</v>
          </cell>
          <cell r="C6" t="str">
            <v>尕德玛</v>
          </cell>
          <cell r="D6">
            <v>20.09</v>
          </cell>
          <cell r="E6" t="str">
            <v>城市管理</v>
          </cell>
          <cell r="F6" t="str">
            <v>城市化建设中的问题与对策研究</v>
          </cell>
          <cell r="G6" t="str">
            <v>第二章国内外研究现状</v>
          </cell>
          <cell r="H6">
            <v>98.6</v>
          </cell>
        </row>
        <row r="7">
          <cell r="B7" t="str">
            <v>C20020121A101023</v>
          </cell>
          <cell r="C7" t="str">
            <v>张璐</v>
          </cell>
          <cell r="D7">
            <v>20.05</v>
          </cell>
          <cell r="E7" t="str">
            <v>电子科学与技术</v>
          </cell>
          <cell r="F7" t="str">
            <v>浅析智能语音技术及其应用</v>
          </cell>
          <cell r="G7" t="str">
            <v>第四章智能语音技术的局限性</v>
          </cell>
          <cell r="H7">
            <v>18.7</v>
          </cell>
        </row>
        <row r="8">
          <cell r="B8" t="str">
            <v>C220640583201103</v>
          </cell>
          <cell r="C8" t="str">
            <v>朱强</v>
          </cell>
          <cell r="D8" t="str">
            <v>064</v>
          </cell>
          <cell r="E8" t="str">
            <v>工商管理</v>
          </cell>
          <cell r="F8" t="str">
            <v>劳动力市场变化对人力资源开发策略的影响—以南京市溧水区为例</v>
          </cell>
          <cell r="G8" t="str">
            <v>第一章绪论</v>
          </cell>
          <cell r="H8">
            <v>17.3</v>
          </cell>
        </row>
        <row r="9">
          <cell r="B9" t="str">
            <v>C220640583201103</v>
          </cell>
          <cell r="C9" t="str">
            <v>朱强</v>
          </cell>
          <cell r="D9" t="str">
            <v>064</v>
          </cell>
          <cell r="E9" t="str">
            <v>工商管理</v>
          </cell>
          <cell r="F9" t="str">
            <v>劳动力市场变化对人力资源开发策略的影响—以南京市溧水区为例</v>
          </cell>
          <cell r="G9" t="str">
            <v>结论</v>
          </cell>
          <cell r="H9">
            <v>26.9</v>
          </cell>
        </row>
        <row r="10">
          <cell r="B10" t="str">
            <v>C220660583201012</v>
          </cell>
          <cell r="C10" t="str">
            <v>刘娇</v>
          </cell>
          <cell r="D10" t="str">
            <v>066</v>
          </cell>
          <cell r="E10" t="str">
            <v>工商管理</v>
          </cell>
          <cell r="F10" t="str">
            <v>民营企业人才保留对策研究</v>
          </cell>
          <cell r="G10" t="str">
            <v>第七章结论</v>
          </cell>
          <cell r="H10">
            <v>16.1</v>
          </cell>
        </row>
        <row r="11">
          <cell r="B11" t="str">
            <v>C222380063201008</v>
          </cell>
          <cell r="C11" t="str">
            <v>邹少春</v>
          </cell>
          <cell r="D11">
            <v>296</v>
          </cell>
          <cell r="E11" t="str">
            <v>通信工程</v>
          </cell>
          <cell r="F11" t="str">
            <v>基于信令重组转发模式的多点阵列式手机通信屏蔽方法研究</v>
          </cell>
          <cell r="G11" t="str">
            <v>第二章多点阵列式手机信号屏蔽系统原理和方法</v>
          </cell>
          <cell r="H11">
            <v>22.2</v>
          </cell>
        </row>
        <row r="12">
          <cell r="B12" t="str">
            <v>C222680583201013</v>
          </cell>
          <cell r="C12" t="str">
            <v>王民</v>
          </cell>
          <cell r="D12">
            <v>268</v>
          </cell>
          <cell r="E12" t="str">
            <v>工商管理</v>
          </cell>
          <cell r="F12" t="str">
            <v>山东聚途信息技术有限公司员工招聘优化策略研究</v>
          </cell>
          <cell r="G12" t="str">
            <v>第三章山东聚途信息技术有限公司的现状分析</v>
          </cell>
          <cell r="H12">
            <v>22.5</v>
          </cell>
        </row>
        <row r="13">
          <cell r="B13" t="str">
            <v>C230660043201018</v>
          </cell>
          <cell r="C13" t="str">
            <v>朱永俊</v>
          </cell>
          <cell r="D13" t="str">
            <v>066</v>
          </cell>
          <cell r="E13" t="str">
            <v>计算机科学与技术</v>
          </cell>
          <cell r="F13" t="str">
            <v>基于web的网上书店系统的设计与实现</v>
          </cell>
          <cell r="G13" t="str">
            <v>第二章相关技术简介</v>
          </cell>
          <cell r="H13">
            <v>17.6</v>
          </cell>
        </row>
        <row r="14">
          <cell r="B14" t="str">
            <v>C230660073201016</v>
          </cell>
          <cell r="C14" t="str">
            <v>唐春林</v>
          </cell>
          <cell r="D14" t="str">
            <v>066</v>
          </cell>
          <cell r="E14" t="str">
            <v>电子信息工程</v>
          </cell>
          <cell r="F14" t="str">
            <v>基于51单片机的超声波测距系统设计</v>
          </cell>
          <cell r="G14" t="str">
            <v>第三章系统硬件设计</v>
          </cell>
          <cell r="H14">
            <v>18.1</v>
          </cell>
        </row>
        <row r="15">
          <cell r="B15" t="str">
            <v>C230660073201016</v>
          </cell>
          <cell r="C15" t="str">
            <v>唐春林</v>
          </cell>
          <cell r="D15" t="str">
            <v>066</v>
          </cell>
          <cell r="E15" t="str">
            <v>电子信息工程</v>
          </cell>
          <cell r="F15" t="str">
            <v>基于51单片机的超声波测距系统设计</v>
          </cell>
          <cell r="G15" t="str">
            <v>第五章仿真调试</v>
          </cell>
          <cell r="H15">
            <v>15</v>
          </cell>
        </row>
        <row r="16">
          <cell r="B16" t="str">
            <v>C230660073201016</v>
          </cell>
          <cell r="C16" t="str">
            <v>唐春林</v>
          </cell>
          <cell r="D16" t="str">
            <v>066</v>
          </cell>
          <cell r="E16" t="str">
            <v>电子信息工程</v>
          </cell>
          <cell r="F16" t="str">
            <v>基于51单片机的超声波测距系统设计</v>
          </cell>
          <cell r="G16" t="str">
            <v>第六章硬件制作与系统调试</v>
          </cell>
          <cell r="H16">
            <v>31.6</v>
          </cell>
        </row>
        <row r="17">
          <cell r="B17" t="str">
            <v>C230660073201016</v>
          </cell>
          <cell r="C17" t="str">
            <v>唐春林</v>
          </cell>
          <cell r="D17" t="str">
            <v>066</v>
          </cell>
          <cell r="E17" t="str">
            <v>电子信息工程</v>
          </cell>
          <cell r="F17" t="str">
            <v>基于51单片机的超声波测距系统设计</v>
          </cell>
          <cell r="G17" t="str">
            <v>第七章结论和展望</v>
          </cell>
          <cell r="H17">
            <v>23</v>
          </cell>
        </row>
        <row r="18">
          <cell r="B18" t="str">
            <v>C230720043201064</v>
          </cell>
          <cell r="C18" t="str">
            <v>马诗雅</v>
          </cell>
          <cell r="D18" t="str">
            <v>072</v>
          </cell>
          <cell r="E18" t="str">
            <v>计算机科学与技术</v>
          </cell>
          <cell r="F18" t="str">
            <v>基于SpringBoot的旅游管理系统设计与实现</v>
          </cell>
          <cell r="G18" t="str">
            <v>第五章系统测试</v>
          </cell>
          <cell r="H18">
            <v>18</v>
          </cell>
        </row>
        <row r="19">
          <cell r="B19" t="str">
            <v>C230720093201004</v>
          </cell>
          <cell r="C19" t="str">
            <v>魏佳颖</v>
          </cell>
          <cell r="D19" t="str">
            <v>072</v>
          </cell>
          <cell r="E19" t="str">
            <v>电子商务</v>
          </cell>
          <cell r="F19" t="str">
            <v>电商直播模式影响消费者意愿的因素</v>
          </cell>
          <cell r="G19" t="str">
            <v>第三章理论模型与研究假设</v>
          </cell>
          <cell r="H19">
            <v>26.8</v>
          </cell>
        </row>
        <row r="20">
          <cell r="B20" t="str">
            <v>C232540073201009</v>
          </cell>
          <cell r="C20" t="str">
            <v>纪禹</v>
          </cell>
          <cell r="D20">
            <v>254</v>
          </cell>
          <cell r="E20" t="str">
            <v>电子信息工程</v>
          </cell>
          <cell r="F20" t="str">
            <v>基于运算放大器的模拟滤波器设计</v>
          </cell>
          <cell r="G20" t="str">
            <v>第二章模拟滤波器理论基础</v>
          </cell>
          <cell r="H20">
            <v>16.8</v>
          </cell>
        </row>
        <row r="21">
          <cell r="B21" t="str">
            <v>C232540293201014</v>
          </cell>
          <cell r="C21" t="str">
            <v>唐济元</v>
          </cell>
          <cell r="D21">
            <v>254</v>
          </cell>
          <cell r="E21" t="str">
            <v>机械设计制造及其自动化</v>
          </cell>
          <cell r="F21" t="str">
            <v>履带式机器人结构设计</v>
          </cell>
          <cell r="G21" t="str">
            <v>第四章机器人主履带电机的选型及计算</v>
          </cell>
          <cell r="H21">
            <v>19.3</v>
          </cell>
        </row>
        <row r="22">
          <cell r="B22" t="str">
            <v>C232540293201014</v>
          </cell>
          <cell r="C22" t="str">
            <v>唐济元</v>
          </cell>
          <cell r="D22">
            <v>254</v>
          </cell>
          <cell r="E22" t="str">
            <v>机械设计制造及其自动化</v>
          </cell>
          <cell r="F22" t="str">
            <v>履带式机器人结构设计</v>
          </cell>
          <cell r="G22" t="str">
            <v>第五章机器人的履带设计</v>
          </cell>
          <cell r="H22">
            <v>34.3</v>
          </cell>
        </row>
        <row r="23">
          <cell r="B23" t="str">
            <v>C232540293201014</v>
          </cell>
          <cell r="C23" t="str">
            <v>唐济元</v>
          </cell>
          <cell r="D23">
            <v>254</v>
          </cell>
          <cell r="E23" t="str">
            <v>机械设计制造及其自动化</v>
          </cell>
          <cell r="F23" t="str">
            <v>履带式机器人结构设计</v>
          </cell>
          <cell r="G23" t="str">
            <v>第七章管道机器人主体结构三维建模</v>
          </cell>
          <cell r="H23">
            <v>22.6</v>
          </cell>
        </row>
        <row r="24">
          <cell r="B24" t="str">
            <v>C232960043201037</v>
          </cell>
          <cell r="C24" t="str">
            <v>卢佳骏</v>
          </cell>
          <cell r="D24">
            <v>296</v>
          </cell>
          <cell r="E24" t="str">
            <v>计算机科学与技术</v>
          </cell>
          <cell r="F24" t="str">
            <v>基于机器学习模型的中国电商用户复购行为预测研究</v>
          </cell>
          <cell r="G24" t="str">
            <v>中英文摘要等</v>
          </cell>
          <cell r="H24">
            <v>21.9</v>
          </cell>
        </row>
        <row r="25">
          <cell r="B25" t="str">
            <v>V190250584103003</v>
          </cell>
          <cell r="C25" t="str">
            <v>邓黎</v>
          </cell>
          <cell r="D25" t="str">
            <v>025</v>
          </cell>
          <cell r="E25" t="str">
            <v>工商管理</v>
          </cell>
          <cell r="F25" t="str">
            <v>上市公司财务造假问题的分析及对策——以康美药业为例</v>
          </cell>
          <cell r="G25" t="str">
            <v>第一章绪论</v>
          </cell>
          <cell r="H25">
            <v>44.1</v>
          </cell>
        </row>
        <row r="26">
          <cell r="B26" t="str">
            <v>V190250584103003</v>
          </cell>
          <cell r="C26" t="str">
            <v>邓黎</v>
          </cell>
          <cell r="D26" t="str">
            <v>025</v>
          </cell>
          <cell r="E26" t="str">
            <v>工商管理</v>
          </cell>
          <cell r="F26" t="str">
            <v>上市公司财务造假问题的分析及对策——以康美药业为例</v>
          </cell>
          <cell r="G26" t="str">
            <v>第二章文献综述和理论概念</v>
          </cell>
          <cell r="H26">
            <v>34</v>
          </cell>
        </row>
        <row r="27">
          <cell r="B27" t="str">
            <v>V190250584103003</v>
          </cell>
          <cell r="C27" t="str">
            <v>邓黎</v>
          </cell>
          <cell r="D27" t="str">
            <v>025</v>
          </cell>
          <cell r="E27" t="str">
            <v>工商管理</v>
          </cell>
          <cell r="F27" t="str">
            <v>上市公司财务造假问题的分析及对策——以康美药业为例</v>
          </cell>
          <cell r="G27" t="str">
            <v>第三章上市公司财务造假现状分析</v>
          </cell>
          <cell r="H27">
            <v>39.3</v>
          </cell>
        </row>
        <row r="28">
          <cell r="B28" t="str">
            <v>V190250584103003</v>
          </cell>
          <cell r="C28" t="str">
            <v>邓黎</v>
          </cell>
          <cell r="D28" t="str">
            <v>025</v>
          </cell>
          <cell r="E28" t="str">
            <v>工商管理</v>
          </cell>
          <cell r="F28" t="str">
            <v>上市公司财务造假问题的分析及对策——以康美药业为例</v>
          </cell>
          <cell r="G28" t="str">
            <v>第四章康美药业案例分析</v>
          </cell>
          <cell r="H28">
            <v>78.5</v>
          </cell>
        </row>
        <row r="29">
          <cell r="B29" t="str">
            <v>V190250584103003</v>
          </cell>
          <cell r="C29" t="str">
            <v>邓黎</v>
          </cell>
          <cell r="D29" t="str">
            <v>025</v>
          </cell>
          <cell r="E29" t="str">
            <v>工商管理</v>
          </cell>
          <cell r="F29" t="str">
            <v>上市公司财务造假问题的分析及对策——以康美药业为例</v>
          </cell>
          <cell r="G29" t="str">
            <v>第五章从内部控制角度分析康美药业财务造假案</v>
          </cell>
          <cell r="H29">
            <v>60.1</v>
          </cell>
        </row>
        <row r="30">
          <cell r="B30" t="str">
            <v>V190250584103003</v>
          </cell>
          <cell r="C30" t="str">
            <v>邓黎</v>
          </cell>
          <cell r="D30" t="str">
            <v>025</v>
          </cell>
          <cell r="E30" t="str">
            <v>工商管理</v>
          </cell>
          <cell r="F30" t="str">
            <v>上市公司财务造假问题的分析及对策——以康美药业为例</v>
          </cell>
          <cell r="G30" t="str">
            <v>第六章针对内部控制缺陷的框架设计</v>
          </cell>
          <cell r="H30">
            <v>97.3</v>
          </cell>
        </row>
        <row r="31">
          <cell r="B31" t="str">
            <v>V190250584103003</v>
          </cell>
          <cell r="C31" t="str">
            <v>邓黎</v>
          </cell>
          <cell r="D31" t="str">
            <v>025</v>
          </cell>
          <cell r="E31" t="str">
            <v>工商管理</v>
          </cell>
          <cell r="F31" t="str">
            <v>上市公司财务造假问题的分析及对策——以康美药业为例</v>
          </cell>
          <cell r="G31" t="str">
            <v>第七章研究结论与不足</v>
          </cell>
          <cell r="H31">
            <v>98.6</v>
          </cell>
        </row>
        <row r="32">
          <cell r="B32" t="str">
            <v>V190250584103003</v>
          </cell>
          <cell r="C32" t="str">
            <v>邓黎</v>
          </cell>
          <cell r="D32" t="str">
            <v>025</v>
          </cell>
          <cell r="E32" t="str">
            <v>工商管理</v>
          </cell>
          <cell r="F32" t="str">
            <v>上市公司财务造假问题的分析及对策——以康美药业为例</v>
          </cell>
          <cell r="G32" t="str">
            <v>结语</v>
          </cell>
          <cell r="H32">
            <v>70</v>
          </cell>
        </row>
        <row r="33">
          <cell r="B33" t="str">
            <v>V200210584101001</v>
          </cell>
          <cell r="C33" t="str">
            <v>曾彦睿</v>
          </cell>
          <cell r="D33" t="str">
            <v>021</v>
          </cell>
          <cell r="E33" t="str">
            <v>工商管理</v>
          </cell>
          <cell r="F33" t="str">
            <v>高端新茶饮品牌饥饿营销策略的风险与对策研究——以“茶颜悦色”长沙市场为例</v>
          </cell>
          <cell r="G33" t="str">
            <v>第六章结论</v>
          </cell>
          <cell r="H33">
            <v>16.2</v>
          </cell>
        </row>
        <row r="34">
          <cell r="B34" t="str">
            <v>V200250174101017</v>
          </cell>
          <cell r="C34" t="str">
            <v>李思雨</v>
          </cell>
          <cell r="D34" t="str">
            <v>025</v>
          </cell>
          <cell r="E34" t="str">
            <v>行政管理</v>
          </cell>
          <cell r="F34" t="str">
            <v>学校行政管理的创新可行性分析与意义-以巴中某高校为例</v>
          </cell>
          <cell r="G34" t="str">
            <v>第四章研究结果和结论</v>
          </cell>
          <cell r="H34">
            <v>53.5</v>
          </cell>
        </row>
        <row r="35">
          <cell r="B35" t="str">
            <v>V200390044201015</v>
          </cell>
          <cell r="C35" t="str">
            <v>李泯燃</v>
          </cell>
          <cell r="D35" t="str">
            <v>039</v>
          </cell>
          <cell r="E35" t="str">
            <v>计算机科学与技术</v>
          </cell>
          <cell r="F35" t="str">
            <v>基于java的个人博客网站的设计与实现</v>
          </cell>
          <cell r="G35" t="str">
            <v>第一章开发技术研究</v>
          </cell>
          <cell r="H35">
            <v>20.8</v>
          </cell>
        </row>
        <row r="36">
          <cell r="B36" t="str">
            <v>V200390044201015</v>
          </cell>
          <cell r="C36" t="str">
            <v>李泯燃</v>
          </cell>
          <cell r="D36" t="str">
            <v>039</v>
          </cell>
          <cell r="E36" t="str">
            <v>计算机科学与技术</v>
          </cell>
          <cell r="F36" t="str">
            <v>基于java的个人博客网站的设计与实现</v>
          </cell>
          <cell r="G36" t="str">
            <v>第二章开发数据库设计</v>
          </cell>
          <cell r="H36">
            <v>23.6</v>
          </cell>
        </row>
        <row r="37">
          <cell r="B37" t="str">
            <v>V200390044201015</v>
          </cell>
          <cell r="C37" t="str">
            <v>李泯燃</v>
          </cell>
          <cell r="D37" t="str">
            <v>039</v>
          </cell>
          <cell r="E37" t="str">
            <v>计算机科学与技术</v>
          </cell>
          <cell r="F37" t="str">
            <v>基于java的个人博客网站的设计与实现</v>
          </cell>
          <cell r="G37" t="str">
            <v>第三章开发环境搭建与实现</v>
          </cell>
          <cell r="H37">
            <v>17.3</v>
          </cell>
        </row>
        <row r="38">
          <cell r="B38" t="str">
            <v>V200390044201015</v>
          </cell>
          <cell r="C38" t="str">
            <v>李泯燃</v>
          </cell>
          <cell r="D38" t="str">
            <v>039</v>
          </cell>
          <cell r="E38" t="str">
            <v>计算机科学与技术</v>
          </cell>
          <cell r="F38" t="str">
            <v>基于java的个人博客网站的设计与实现</v>
          </cell>
          <cell r="G38" t="str">
            <v>1、上传到liunx服务器中</v>
          </cell>
          <cell r="H38">
            <v>57.9</v>
          </cell>
        </row>
        <row r="39">
          <cell r="B39" t="str">
            <v>V200830584101001</v>
          </cell>
          <cell r="C39" t="str">
            <v>何裕斌</v>
          </cell>
          <cell r="D39" t="str">
            <v>083</v>
          </cell>
          <cell r="E39" t="str">
            <v>工商管理</v>
          </cell>
          <cell r="F39" t="str">
            <v>中山天然气公司绩效管理策略研究</v>
          </cell>
          <cell r="G39" t="str">
            <v>第八章结论</v>
          </cell>
          <cell r="H39">
            <v>30.6</v>
          </cell>
        </row>
        <row r="40">
          <cell r="B40" t="str">
            <v>V202050584201032</v>
          </cell>
          <cell r="C40" t="str">
            <v>童英红</v>
          </cell>
          <cell r="D40">
            <v>205</v>
          </cell>
          <cell r="E40" t="str">
            <v>工商管理</v>
          </cell>
          <cell r="F40" t="str">
            <v>顺丰快递员工培训存在的问题及对策</v>
          </cell>
          <cell r="G40" t="str">
            <v>中英文摘要等</v>
          </cell>
          <cell r="H40">
            <v>18.9</v>
          </cell>
        </row>
        <row r="41">
          <cell r="B41" t="str">
            <v>V202050584201032</v>
          </cell>
          <cell r="C41" t="str">
            <v>童英红</v>
          </cell>
          <cell r="D41">
            <v>205</v>
          </cell>
          <cell r="E41" t="str">
            <v>工商管理</v>
          </cell>
          <cell r="F41" t="str">
            <v>顺丰快递员工培训存在的问题及对策</v>
          </cell>
          <cell r="G41" t="str">
            <v>第一章绪论</v>
          </cell>
          <cell r="H41">
            <v>16.3</v>
          </cell>
        </row>
        <row r="42">
          <cell r="B42" t="str">
            <v>V202050584201032</v>
          </cell>
          <cell r="C42" t="str">
            <v>童英红</v>
          </cell>
          <cell r="D42">
            <v>205</v>
          </cell>
          <cell r="E42" t="str">
            <v>工商管理</v>
          </cell>
          <cell r="F42" t="str">
            <v>顺丰快递员工培训存在的问题及对策</v>
          </cell>
          <cell r="G42" t="str">
            <v>第二章培训相关概念和理论</v>
          </cell>
          <cell r="H42">
            <v>17.1</v>
          </cell>
        </row>
        <row r="43">
          <cell r="B43" t="str">
            <v>V202440044201013</v>
          </cell>
          <cell r="C43" t="str">
            <v>李棚霏</v>
          </cell>
          <cell r="D43">
            <v>244</v>
          </cell>
          <cell r="E43" t="str">
            <v>计算机科学与技术</v>
          </cell>
          <cell r="F43" t="str">
            <v>基于JAVA分布式游戏服务器架构设计与实现</v>
          </cell>
          <cell r="G43" t="str">
            <v>第六章总结与展望</v>
          </cell>
          <cell r="H43">
            <v>20.1</v>
          </cell>
        </row>
        <row r="44">
          <cell r="B44" t="str">
            <v>V211140044201002</v>
          </cell>
          <cell r="C44" t="str">
            <v>王雅雯</v>
          </cell>
          <cell r="D44">
            <v>114</v>
          </cell>
          <cell r="E44" t="str">
            <v>计算机科学与技术</v>
          </cell>
          <cell r="F44" t="str">
            <v>区块链在数据安全中的理论基础与应用潜力研究</v>
          </cell>
          <cell r="G44" t="str">
            <v>第二章相关理论基础</v>
          </cell>
          <cell r="H44">
            <v>16.7</v>
          </cell>
        </row>
        <row r="45">
          <cell r="B45" t="str">
            <v>V211140044201002</v>
          </cell>
          <cell r="C45" t="str">
            <v>王雅雯</v>
          </cell>
          <cell r="D45">
            <v>114</v>
          </cell>
          <cell r="E45" t="str">
            <v>计算机科学与技术</v>
          </cell>
          <cell r="F45" t="str">
            <v>区块链在数据安全中的理论基础与应用潜力研究</v>
          </cell>
          <cell r="G45" t="str">
            <v>结论</v>
          </cell>
          <cell r="H45">
            <v>22.7</v>
          </cell>
        </row>
        <row r="46">
          <cell r="B46" t="str">
            <v>V211480044201017</v>
          </cell>
          <cell r="C46" t="str">
            <v>何建宇</v>
          </cell>
          <cell r="D46">
            <v>148</v>
          </cell>
          <cell r="E46" t="str">
            <v>计算机科学与技术</v>
          </cell>
          <cell r="F46" t="str">
            <v>基于JSP客户管理系统的设计与实现</v>
          </cell>
          <cell r="G46" t="str">
            <v>中英文摘要等</v>
          </cell>
          <cell r="H46">
            <v>19.9</v>
          </cell>
        </row>
        <row r="47">
          <cell r="B47" t="str">
            <v>V211480044201090</v>
          </cell>
          <cell r="C47" t="str">
            <v>郑烁宏</v>
          </cell>
          <cell r="D47">
            <v>148</v>
          </cell>
          <cell r="E47" t="str">
            <v>计算机科学与技术</v>
          </cell>
          <cell r="F47" t="str">
            <v>在线服装商城系统的设计与实现</v>
          </cell>
          <cell r="G47" t="str">
            <v>第四章系统设计</v>
          </cell>
          <cell r="H47">
            <v>18.7</v>
          </cell>
        </row>
        <row r="48">
          <cell r="B48" t="str">
            <v>V211480044201093</v>
          </cell>
          <cell r="C48" t="str">
            <v>朱伟颖</v>
          </cell>
          <cell r="D48">
            <v>148</v>
          </cell>
          <cell r="E48" t="str">
            <v>计算机科学与技术</v>
          </cell>
          <cell r="F48" t="str">
            <v>基于微信小程序的二手数码产品交易平台的设计与实现</v>
          </cell>
          <cell r="G48" t="str">
            <v>第四章系统设计</v>
          </cell>
          <cell r="H48">
            <v>83</v>
          </cell>
        </row>
        <row r="49">
          <cell r="B49" t="str">
            <v>V211480044201093</v>
          </cell>
          <cell r="C49" t="str">
            <v>朱伟颖</v>
          </cell>
          <cell r="D49">
            <v>148</v>
          </cell>
          <cell r="E49" t="str">
            <v>计算机科学与技术</v>
          </cell>
          <cell r="F49" t="str">
            <v>基于微信小程序的二手数码产品交易平台的设计与实现</v>
          </cell>
          <cell r="G49" t="str">
            <v>第五章系统实现</v>
          </cell>
          <cell r="H49">
            <v>17.5</v>
          </cell>
        </row>
        <row r="50">
          <cell r="B50" t="str">
            <v>V211480584201056</v>
          </cell>
          <cell r="C50" t="str">
            <v>齐晟羽</v>
          </cell>
          <cell r="D50">
            <v>148</v>
          </cell>
          <cell r="E50" t="str">
            <v>工商管理</v>
          </cell>
          <cell r="F50" t="str">
            <v>丽漫酒店员工培训存在的问题及对策分析</v>
          </cell>
          <cell r="G50" t="str">
            <v>第二章相关理论基础</v>
          </cell>
          <cell r="H50">
            <v>27</v>
          </cell>
        </row>
        <row r="51">
          <cell r="B51" t="str">
            <v>V211480734201018</v>
          </cell>
          <cell r="C51" t="str">
            <v>刘丹晨</v>
          </cell>
          <cell r="D51">
            <v>148</v>
          </cell>
          <cell r="E51" t="str">
            <v>电气工程及其自动化</v>
          </cell>
          <cell r="F51" t="str">
            <v>基于单片机的电子万年历的系统设计</v>
          </cell>
          <cell r="G51" t="str">
            <v>第三章系统整体框架平台设计</v>
          </cell>
          <cell r="H51">
            <v>16.1</v>
          </cell>
        </row>
        <row r="52">
          <cell r="B52" t="str">
            <v>V212050044201073</v>
          </cell>
          <cell r="C52" t="str">
            <v>宋阁</v>
          </cell>
          <cell r="D52">
            <v>205</v>
          </cell>
          <cell r="E52" t="str">
            <v>计算机科学与技术</v>
          </cell>
          <cell r="F52" t="str">
            <v>基于SSM框架的图书馆管理系统的设计与实现</v>
          </cell>
          <cell r="G52" t="str">
            <v>第五章系统分析与测试</v>
          </cell>
          <cell r="H52">
            <v>19.3</v>
          </cell>
        </row>
        <row r="53">
          <cell r="B53" t="str">
            <v>V212050044201083</v>
          </cell>
          <cell r="C53" t="str">
            <v>王勇</v>
          </cell>
          <cell r="D53">
            <v>205</v>
          </cell>
          <cell r="E53" t="str">
            <v>计算机科学与技术</v>
          </cell>
          <cell r="F53" t="str">
            <v>一体化体检系统的设计与实现</v>
          </cell>
          <cell r="G53" t="str">
            <v>中英文摘要等</v>
          </cell>
          <cell r="H53">
            <v>16.6</v>
          </cell>
        </row>
        <row r="54">
          <cell r="B54" t="str">
            <v>V212050044201120</v>
          </cell>
          <cell r="C54" t="str">
            <v>周琼</v>
          </cell>
          <cell r="D54">
            <v>205</v>
          </cell>
          <cell r="E54" t="str">
            <v>计算机科学与技术</v>
          </cell>
          <cell r="F54" t="str">
            <v>基于SpringBoot的学生社团管理系统的设计与实现</v>
          </cell>
          <cell r="G54" t="str">
            <v>第四章系统设计</v>
          </cell>
          <cell r="H54">
            <v>60.5</v>
          </cell>
        </row>
        <row r="55">
          <cell r="B55" t="str">
            <v>V212050044201120</v>
          </cell>
          <cell r="C55" t="str">
            <v>周琼</v>
          </cell>
          <cell r="D55">
            <v>205</v>
          </cell>
          <cell r="E55" t="str">
            <v>计算机科学与技术</v>
          </cell>
          <cell r="F55" t="str">
            <v>基于SpringBoot的学生社团管理系统的设计与实现</v>
          </cell>
          <cell r="G55" t="str">
            <v>第六章系统测试</v>
          </cell>
          <cell r="H55">
            <v>19.7</v>
          </cell>
        </row>
        <row r="56">
          <cell r="B56" t="str">
            <v>V212050734201043</v>
          </cell>
          <cell r="C56" t="str">
            <v>王宪军</v>
          </cell>
          <cell r="D56">
            <v>205</v>
          </cell>
          <cell r="E56" t="str">
            <v>电气工程及其自动化</v>
          </cell>
          <cell r="F56" t="str">
            <v>基于单片机的制冷冰箱设计</v>
          </cell>
          <cell r="G56" t="str">
            <v>第一章绪论</v>
          </cell>
          <cell r="H56">
            <v>23.9</v>
          </cell>
        </row>
        <row r="57">
          <cell r="B57" t="str">
            <v>V212050734201043</v>
          </cell>
          <cell r="C57" t="str">
            <v>王宪军</v>
          </cell>
          <cell r="D57">
            <v>205</v>
          </cell>
          <cell r="E57" t="str">
            <v>电气工程及其自动化</v>
          </cell>
          <cell r="F57" t="str">
            <v>基于单片机的制冷冰箱设计</v>
          </cell>
          <cell r="G57" t="str">
            <v>第三章系统硬件设计</v>
          </cell>
          <cell r="H57">
            <v>28.2</v>
          </cell>
        </row>
        <row r="58">
          <cell r="B58" t="str">
            <v>V212270044201072</v>
          </cell>
          <cell r="C58" t="str">
            <v>刘晓燕</v>
          </cell>
          <cell r="D58">
            <v>227</v>
          </cell>
          <cell r="E58" t="str">
            <v>计算机科学与技术</v>
          </cell>
          <cell r="F58" t="str">
            <v>基于Java技术小区物业管理系统设计与开发</v>
          </cell>
          <cell r="G58" t="str">
            <v>第四章系统设计</v>
          </cell>
          <cell r="H58">
            <v>31.2</v>
          </cell>
        </row>
        <row r="59">
          <cell r="B59" t="str">
            <v>V212270044201072</v>
          </cell>
          <cell r="C59" t="str">
            <v>刘晓燕</v>
          </cell>
          <cell r="D59">
            <v>227</v>
          </cell>
          <cell r="E59" t="str">
            <v>计算机科学与技术</v>
          </cell>
          <cell r="F59" t="str">
            <v>基于Java技术小区物业管理系统设计与开发</v>
          </cell>
          <cell r="G59" t="str">
            <v>第五章系统实现</v>
          </cell>
          <cell r="H59">
            <v>42.2</v>
          </cell>
        </row>
        <row r="60">
          <cell r="B60" t="str">
            <v>V212270094201028</v>
          </cell>
          <cell r="C60" t="str">
            <v>夏天宇</v>
          </cell>
          <cell r="D60">
            <v>227</v>
          </cell>
          <cell r="E60" t="str">
            <v>电子商务</v>
          </cell>
          <cell r="F60" t="str">
            <v>农产品电子商务发展中现状及问题研究 ——以怀远县石榴为例</v>
          </cell>
          <cell r="G60" t="str">
            <v>中英文摘要等</v>
          </cell>
          <cell r="H60">
            <v>15.2</v>
          </cell>
        </row>
        <row r="61">
          <cell r="B61" t="str">
            <v>V212270094201028</v>
          </cell>
          <cell r="C61" t="str">
            <v>夏天宇</v>
          </cell>
          <cell r="D61">
            <v>227</v>
          </cell>
          <cell r="E61" t="str">
            <v>电子商务</v>
          </cell>
          <cell r="F61" t="str">
            <v>农产品电子商务发展中现状及问题研究 ——以怀远县石榴为例</v>
          </cell>
          <cell r="G61" t="str">
            <v>第六章结论</v>
          </cell>
          <cell r="H61">
            <v>36.8</v>
          </cell>
        </row>
        <row r="62">
          <cell r="B62" t="str">
            <v>V212270734201030</v>
          </cell>
          <cell r="C62" t="str">
            <v>杨俊豪</v>
          </cell>
          <cell r="D62">
            <v>227</v>
          </cell>
          <cell r="E62" t="str">
            <v>电气工程及其自动化</v>
          </cell>
          <cell r="F62" t="str">
            <v>基于STM32单片机的电池监控系统设计</v>
          </cell>
          <cell r="G62" t="str">
            <v>第二章超声波系统的工作原理</v>
          </cell>
          <cell r="H62">
            <v>17</v>
          </cell>
        </row>
        <row r="63">
          <cell r="B63" t="str">
            <v>V212270734201030</v>
          </cell>
          <cell r="C63" t="str">
            <v>杨俊豪</v>
          </cell>
          <cell r="D63">
            <v>227</v>
          </cell>
          <cell r="E63" t="str">
            <v>电气工程及其自动化</v>
          </cell>
          <cell r="F63" t="str">
            <v>基于STM32单片机的电池监控系统设计</v>
          </cell>
          <cell r="G63" t="str">
            <v>第三章系统硬件设计</v>
          </cell>
          <cell r="H63">
            <v>31.1</v>
          </cell>
        </row>
        <row r="64">
          <cell r="B64" t="str">
            <v>V212470174201058</v>
          </cell>
          <cell r="C64" t="str">
            <v>文明慧</v>
          </cell>
          <cell r="D64">
            <v>247</v>
          </cell>
          <cell r="E64" t="str">
            <v>行政管理</v>
          </cell>
          <cell r="F64" t="str">
            <v>乡村振兴背景下农村生态环境协同治理研究——以陕西某村厕所改造为例</v>
          </cell>
          <cell r="G64" t="str">
            <v>第一章绪论</v>
          </cell>
          <cell r="H64">
            <v>18.3</v>
          </cell>
        </row>
        <row r="65">
          <cell r="B65" t="str">
            <v>V212650044201081</v>
          </cell>
          <cell r="C65" t="str">
            <v>王天辰</v>
          </cell>
          <cell r="D65">
            <v>265</v>
          </cell>
          <cell r="E65" t="str">
            <v>计算机科学与技术</v>
          </cell>
          <cell r="F65" t="str">
            <v>基于SSM的厨艺美食视频分享平台的设计与实现</v>
          </cell>
          <cell r="G65" t="str">
            <v>第四章系统总体设计</v>
          </cell>
          <cell r="H65">
            <v>17.8</v>
          </cell>
        </row>
        <row r="66">
          <cell r="B66" t="str">
            <v>V212650044201081</v>
          </cell>
          <cell r="C66" t="str">
            <v>王天辰</v>
          </cell>
          <cell r="D66">
            <v>265</v>
          </cell>
          <cell r="E66" t="str">
            <v>计算机科学与技术</v>
          </cell>
          <cell r="F66" t="str">
            <v>基于SSM的厨艺美食视频分享平台的设计与实现</v>
          </cell>
          <cell r="G66" t="str">
            <v>第六章系统测试</v>
          </cell>
          <cell r="H66">
            <v>22.8</v>
          </cell>
        </row>
        <row r="67">
          <cell r="B67" t="str">
            <v>V212650244201002</v>
          </cell>
          <cell r="C67" t="str">
            <v>候波洋</v>
          </cell>
          <cell r="D67">
            <v>265</v>
          </cell>
          <cell r="E67" t="str">
            <v>网络工程</v>
          </cell>
          <cell r="F67" t="str">
            <v>基于ASP.NET的图书管理系统的设计与实现</v>
          </cell>
          <cell r="G67" t="str">
            <v>第五章详细设计与实现</v>
          </cell>
          <cell r="H67">
            <v>19.7</v>
          </cell>
        </row>
        <row r="68">
          <cell r="B68" t="str">
            <v>V212650244201002</v>
          </cell>
          <cell r="C68" t="str">
            <v>候波洋</v>
          </cell>
          <cell r="D68">
            <v>265</v>
          </cell>
          <cell r="E68" t="str">
            <v>网络工程</v>
          </cell>
          <cell r="F68" t="str">
            <v>基于ASP.NET的图书管理系统的设计与实现</v>
          </cell>
          <cell r="G68" t="str">
            <v>第六章系统测试</v>
          </cell>
          <cell r="H68">
            <v>60.5</v>
          </cell>
        </row>
        <row r="69">
          <cell r="B69" t="str">
            <v>V212650244201002</v>
          </cell>
          <cell r="C69" t="str">
            <v>候波洋</v>
          </cell>
          <cell r="D69">
            <v>265</v>
          </cell>
          <cell r="E69" t="str">
            <v>网络工程</v>
          </cell>
          <cell r="F69" t="str">
            <v>基于ASP.NET的图书管理系统的设计与实现</v>
          </cell>
          <cell r="G69" t="str">
            <v>结论</v>
          </cell>
          <cell r="H69">
            <v>52.4</v>
          </cell>
        </row>
        <row r="70">
          <cell r="B70" t="str">
            <v>V212830734201003</v>
          </cell>
          <cell r="C70" t="str">
            <v>贾桥龙</v>
          </cell>
          <cell r="D70">
            <v>283</v>
          </cell>
          <cell r="E70" t="str">
            <v>电气工程及其自动化</v>
          </cell>
          <cell r="F70" t="str">
            <v>数据中心供配电技术分析</v>
          </cell>
          <cell r="G70" t="str">
            <v>第二章大型数据中心负荷主要组成部分</v>
          </cell>
          <cell r="H70">
            <v>46.1</v>
          </cell>
        </row>
        <row r="71">
          <cell r="B71" t="str">
            <v>V212830734201003</v>
          </cell>
          <cell r="C71" t="str">
            <v>贾桥龙</v>
          </cell>
          <cell r="D71">
            <v>283</v>
          </cell>
          <cell r="E71" t="str">
            <v>电气工程及其自动化</v>
          </cell>
          <cell r="F71" t="str">
            <v>数据中心供配电技术分析</v>
          </cell>
          <cell r="G71" t="str">
            <v>第五章火灾自动报警及消防联动系统设计</v>
          </cell>
          <cell r="H71">
            <v>27.7</v>
          </cell>
        </row>
        <row r="72">
          <cell r="B72" t="str">
            <v>W210520294201002</v>
          </cell>
          <cell r="C72" t="str">
            <v>王恺</v>
          </cell>
          <cell r="D72" t="str">
            <v>052</v>
          </cell>
          <cell r="E72" t="str">
            <v>机械设计制造及其自动化</v>
          </cell>
          <cell r="F72" t="str">
            <v>塑料水杯的注塑模设计</v>
          </cell>
          <cell r="G72" t="str">
            <v>第三章初选注塑机型号</v>
          </cell>
          <cell r="H72">
            <v>87.4</v>
          </cell>
        </row>
        <row r="73">
          <cell r="B73" t="str">
            <v>W210520294201002</v>
          </cell>
          <cell r="C73" t="str">
            <v>王恺</v>
          </cell>
          <cell r="D73" t="str">
            <v>052</v>
          </cell>
          <cell r="E73" t="str">
            <v>机械设计制造及其自动化</v>
          </cell>
          <cell r="F73" t="str">
            <v>塑料水杯的注塑模设计</v>
          </cell>
          <cell r="G73" t="str">
            <v>第六章模具成型系统设计</v>
          </cell>
          <cell r="H73">
            <v>18.1</v>
          </cell>
        </row>
        <row r="74">
          <cell r="B74" t="str">
            <v>W210520294201002</v>
          </cell>
          <cell r="C74" t="str">
            <v>王恺</v>
          </cell>
          <cell r="D74" t="str">
            <v>052</v>
          </cell>
          <cell r="E74" t="str">
            <v>机械设计制造及其自动化</v>
          </cell>
          <cell r="F74" t="str">
            <v>塑料水杯的注塑模设计</v>
          </cell>
          <cell r="G74" t="str">
            <v>第十章标准模架的选用</v>
          </cell>
          <cell r="H74">
            <v>39.4</v>
          </cell>
        </row>
        <row r="75">
          <cell r="B75" t="str">
            <v>W210560074201003</v>
          </cell>
          <cell r="C75" t="str">
            <v>李梅</v>
          </cell>
          <cell r="D75" t="str">
            <v>056</v>
          </cell>
          <cell r="E75" t="str">
            <v>电子信息工程</v>
          </cell>
          <cell r="F75" t="str">
            <v>基于51单片机的船舶舱内温湿度控制系统的设计与实现</v>
          </cell>
          <cell r="G75" t="str">
            <v>第四章软件设计</v>
          </cell>
          <cell r="H75">
            <v>19.3</v>
          </cell>
        </row>
        <row r="76">
          <cell r="B76" t="str">
            <v>W212050244201004</v>
          </cell>
          <cell r="C76" t="str">
            <v>徐成飞</v>
          </cell>
          <cell r="D76">
            <v>205</v>
          </cell>
          <cell r="E76" t="str">
            <v>网络工程</v>
          </cell>
          <cell r="F76" t="str">
            <v>能恒发展有限公司网络规划与设计</v>
          </cell>
          <cell r="G76" t="str">
            <v>第四章网络设备选择与功能实现</v>
          </cell>
          <cell r="H76">
            <v>26.2</v>
          </cell>
        </row>
        <row r="77">
          <cell r="B77" t="str">
            <v>W212050584201027</v>
          </cell>
          <cell r="C77" t="str">
            <v>高婷</v>
          </cell>
          <cell r="D77">
            <v>205</v>
          </cell>
          <cell r="E77" t="str">
            <v>工商管理</v>
          </cell>
          <cell r="F77" t="str">
            <v>HDL公司企业文化问题研究</v>
          </cell>
          <cell r="G77" t="str">
            <v>第二章相关概念界定与理论基础</v>
          </cell>
          <cell r="H77">
            <v>24.2</v>
          </cell>
        </row>
        <row r="78">
          <cell r="B78" t="str">
            <v>W212050584201027</v>
          </cell>
          <cell r="C78" t="str">
            <v>高婷</v>
          </cell>
          <cell r="D78">
            <v>205</v>
          </cell>
          <cell r="E78" t="str">
            <v>工商管理</v>
          </cell>
          <cell r="F78" t="str">
            <v>HDL公司企业文化问题研究</v>
          </cell>
          <cell r="G78" t="str">
            <v>第四章 HDL公司企业文化现状实证分析</v>
          </cell>
          <cell r="H78">
            <v>16.6</v>
          </cell>
        </row>
        <row r="79">
          <cell r="B79" t="str">
            <v>W212050584201114</v>
          </cell>
          <cell r="C79" t="str">
            <v>罗桂成</v>
          </cell>
          <cell r="D79">
            <v>205</v>
          </cell>
          <cell r="E79" t="str">
            <v>工商管理</v>
          </cell>
          <cell r="F79" t="str">
            <v>AD科技公司的人员激励机制分析</v>
          </cell>
          <cell r="G79" t="str">
            <v>第一章绪论</v>
          </cell>
          <cell r="H79">
            <v>21.4</v>
          </cell>
        </row>
        <row r="80">
          <cell r="B80" t="str">
            <v>W212050584201114</v>
          </cell>
          <cell r="C80" t="str">
            <v>罗桂成</v>
          </cell>
          <cell r="D80">
            <v>205</v>
          </cell>
          <cell r="E80" t="str">
            <v>工商管理</v>
          </cell>
          <cell r="F80" t="str">
            <v>AD科技公司的人员激励机制分析</v>
          </cell>
          <cell r="G80" t="str">
            <v>结论</v>
          </cell>
          <cell r="H80">
            <v>57</v>
          </cell>
        </row>
        <row r="81">
          <cell r="B81" t="str">
            <v>W212050584201221</v>
          </cell>
          <cell r="C81" t="str">
            <v>朱紫薇</v>
          </cell>
          <cell r="D81">
            <v>205</v>
          </cell>
          <cell r="E81" t="str">
            <v>工商管理</v>
          </cell>
          <cell r="F81" t="str">
            <v>启正考公机构营销策略优化研究</v>
          </cell>
          <cell r="G81" t="str">
            <v>第二章理论基础</v>
          </cell>
          <cell r="H81">
            <v>97.7</v>
          </cell>
        </row>
        <row r="82">
          <cell r="B82" t="str">
            <v>W212050584201221</v>
          </cell>
          <cell r="C82" t="str">
            <v>朱紫薇</v>
          </cell>
          <cell r="D82">
            <v>205</v>
          </cell>
          <cell r="E82" t="str">
            <v>工商管理</v>
          </cell>
          <cell r="F82" t="str">
            <v>启正考公机构营销策略优化研究</v>
          </cell>
          <cell r="G82" t="str">
            <v>结论</v>
          </cell>
          <cell r="H82">
            <v>57.4</v>
          </cell>
        </row>
        <row r="83">
          <cell r="B83" t="str">
            <v>W212270044201028</v>
          </cell>
          <cell r="C83" t="str">
            <v>李华</v>
          </cell>
          <cell r="D83">
            <v>227</v>
          </cell>
          <cell r="E83" t="str">
            <v>计算机科学与技术</v>
          </cell>
          <cell r="F83" t="str">
            <v>基于微信小程序的成长纪实平台设计与实现</v>
          </cell>
          <cell r="G83" t="str">
            <v>第三章需求分析</v>
          </cell>
          <cell r="H83">
            <v>20</v>
          </cell>
        </row>
        <row r="84">
          <cell r="B84" t="str">
            <v>W212270584101032</v>
          </cell>
          <cell r="C84" t="str">
            <v>朱婷</v>
          </cell>
          <cell r="D84">
            <v>227</v>
          </cell>
          <cell r="E84" t="str">
            <v>工商管理</v>
          </cell>
          <cell r="F84" t="str">
            <v>LY公司中层管理人员薪酬激励机制研究</v>
          </cell>
          <cell r="G84" t="str">
            <v>第一章绪论</v>
          </cell>
          <cell r="H84">
            <v>92.5</v>
          </cell>
        </row>
        <row r="85">
          <cell r="B85" t="str">
            <v>W212270584101032</v>
          </cell>
          <cell r="C85" t="str">
            <v>朱婷</v>
          </cell>
          <cell r="D85">
            <v>227</v>
          </cell>
          <cell r="E85" t="str">
            <v>工商管理</v>
          </cell>
          <cell r="F85" t="str">
            <v>LY公司中层管理人员薪酬激励机制研究</v>
          </cell>
          <cell r="G85" t="str">
            <v>第二章相关概念及理论基础</v>
          </cell>
          <cell r="H85">
            <v>21.9</v>
          </cell>
        </row>
        <row r="86">
          <cell r="B86" t="str">
            <v>W212270584101032</v>
          </cell>
          <cell r="C86" t="str">
            <v>朱婷</v>
          </cell>
          <cell r="D86">
            <v>227</v>
          </cell>
          <cell r="E86" t="str">
            <v>工商管理</v>
          </cell>
          <cell r="F86" t="str">
            <v>LY公司中层管理人员薪酬激励机制研究</v>
          </cell>
          <cell r="G86" t="str">
            <v>第三章 LY公司中层管理者薪酬激励机制现状</v>
          </cell>
          <cell r="H86">
            <v>52.6</v>
          </cell>
        </row>
        <row r="87">
          <cell r="B87" t="str">
            <v>W212270584101032</v>
          </cell>
          <cell r="C87" t="str">
            <v>朱婷</v>
          </cell>
          <cell r="D87">
            <v>227</v>
          </cell>
          <cell r="E87" t="str">
            <v>工商管理</v>
          </cell>
          <cell r="F87" t="str">
            <v>LY公司中层管理人员薪酬激励机制研究</v>
          </cell>
          <cell r="G87" t="str">
            <v>第五章 LY公司中层管理者薪酬激励机制优化方案</v>
          </cell>
          <cell r="H87">
            <v>72.1</v>
          </cell>
        </row>
        <row r="88">
          <cell r="B88" t="str">
            <v>W212470244201001</v>
          </cell>
          <cell r="C88" t="str">
            <v>冯大静</v>
          </cell>
          <cell r="D88">
            <v>247</v>
          </cell>
          <cell r="E88" t="str">
            <v>网络工程</v>
          </cell>
          <cell r="F88" t="str">
            <v>基于个人博客的开发与实现</v>
          </cell>
          <cell r="G88" t="str">
            <v>第一章绪论</v>
          </cell>
          <cell r="H88">
            <v>18.2</v>
          </cell>
        </row>
        <row r="89">
          <cell r="B89" t="str">
            <v>W212470244201001</v>
          </cell>
          <cell r="C89" t="str">
            <v>冯大静</v>
          </cell>
          <cell r="D89">
            <v>247</v>
          </cell>
          <cell r="E89" t="str">
            <v>网络工程</v>
          </cell>
          <cell r="F89" t="str">
            <v>基于个人博客的开发与实现</v>
          </cell>
          <cell r="G89" t="str">
            <v>第二章关键技术分析</v>
          </cell>
          <cell r="H89">
            <v>22.9</v>
          </cell>
        </row>
        <row r="90">
          <cell r="B90" t="str">
            <v>W212470244201001</v>
          </cell>
          <cell r="C90" t="str">
            <v>冯大静</v>
          </cell>
          <cell r="D90">
            <v>247</v>
          </cell>
          <cell r="E90" t="str">
            <v>网络工程</v>
          </cell>
          <cell r="F90" t="str">
            <v>基于个人博客的开发与实现</v>
          </cell>
          <cell r="G90" t="str">
            <v>第三章系统需求分析</v>
          </cell>
          <cell r="H90">
            <v>16.5</v>
          </cell>
        </row>
        <row r="91">
          <cell r="B91" t="str">
            <v>W212470244201001</v>
          </cell>
          <cell r="C91" t="str">
            <v>冯大静</v>
          </cell>
          <cell r="D91">
            <v>247</v>
          </cell>
          <cell r="E91" t="str">
            <v>网络工程</v>
          </cell>
          <cell r="F91" t="str">
            <v>基于个人博客的开发与实现</v>
          </cell>
          <cell r="G91" t="str">
            <v>第四章系统总体设计</v>
          </cell>
          <cell r="H91">
            <v>19.4</v>
          </cell>
        </row>
        <row r="92">
          <cell r="B92" t="str">
            <v>W212650044201005</v>
          </cell>
          <cell r="C92" t="str">
            <v>曹佳勋</v>
          </cell>
          <cell r="D92">
            <v>265</v>
          </cell>
          <cell r="E92" t="str">
            <v>计算机科学与技术</v>
          </cell>
          <cell r="F92" t="str">
            <v>基于6818平台的会员卡管理系统的设计与实现</v>
          </cell>
          <cell r="G92" t="str">
            <v>结论</v>
          </cell>
          <cell r="H92">
            <v>21.3</v>
          </cell>
        </row>
        <row r="93">
          <cell r="B93" t="str">
            <v>W221440584201015</v>
          </cell>
          <cell r="C93" t="str">
            <v>文丽</v>
          </cell>
          <cell r="D93">
            <v>144</v>
          </cell>
          <cell r="E93" t="str">
            <v>工商管理</v>
          </cell>
          <cell r="F93" t="str">
            <v>中小制造企业成本管控存在的问题及对策研究--以A企业为例</v>
          </cell>
          <cell r="G93" t="str">
            <v>结论</v>
          </cell>
          <cell r="H93">
            <v>30.7</v>
          </cell>
        </row>
        <row r="94">
          <cell r="B94" t="str">
            <v>W221480044201013</v>
          </cell>
          <cell r="C94" t="str">
            <v>高婧</v>
          </cell>
          <cell r="D94">
            <v>148</v>
          </cell>
          <cell r="E94" t="str">
            <v>计算机科学与技术</v>
          </cell>
          <cell r="F94" t="str">
            <v>基于Jeesite的黄村出租屋信息管理系统设计与实现</v>
          </cell>
          <cell r="G94" t="str">
            <v>第四章系统实现</v>
          </cell>
          <cell r="H94">
            <v>18.9</v>
          </cell>
        </row>
        <row r="95">
          <cell r="B95" t="str">
            <v>W221480044201013</v>
          </cell>
          <cell r="C95" t="str">
            <v>高婧</v>
          </cell>
          <cell r="D95">
            <v>148</v>
          </cell>
          <cell r="E95" t="str">
            <v>计算机科学与技术</v>
          </cell>
          <cell r="F95" t="str">
            <v>基于Jeesite的黄村出租屋信息管理系统设计与实现</v>
          </cell>
          <cell r="G95" t="str">
            <v>第六章结束语</v>
          </cell>
          <cell r="H95">
            <v>33.1</v>
          </cell>
        </row>
        <row r="96">
          <cell r="B96" t="str">
            <v>W221480044201053</v>
          </cell>
          <cell r="C96" t="str">
            <v>刘学阳</v>
          </cell>
          <cell r="D96">
            <v>148</v>
          </cell>
          <cell r="E96" t="str">
            <v>计算机科学与技术</v>
          </cell>
          <cell r="F96" t="str">
            <v>基于web的题库管理系统设计与实现</v>
          </cell>
          <cell r="G96" t="str">
            <v>第六章测试结果</v>
          </cell>
          <cell r="H96">
            <v>22</v>
          </cell>
        </row>
        <row r="97">
          <cell r="B97" t="str">
            <v>W221480044201128</v>
          </cell>
          <cell r="C97" t="str">
            <v>郑科楼</v>
          </cell>
          <cell r="D97">
            <v>148</v>
          </cell>
          <cell r="E97" t="str">
            <v>计算机科学与技术</v>
          </cell>
          <cell r="F97" t="str">
            <v>基于JSP的网上服装商城的设计与实现</v>
          </cell>
          <cell r="G97" t="str">
            <v>第二章系统分析</v>
          </cell>
          <cell r="H97">
            <v>18.6</v>
          </cell>
        </row>
        <row r="98">
          <cell r="B98" t="str">
            <v>W221480044201128</v>
          </cell>
          <cell r="C98" t="str">
            <v>郑科楼</v>
          </cell>
          <cell r="D98">
            <v>148</v>
          </cell>
          <cell r="E98" t="str">
            <v>计算机科学与技术</v>
          </cell>
          <cell r="F98" t="str">
            <v>基于JSP的网上服装商城的设计与实现</v>
          </cell>
          <cell r="G98" t="str">
            <v>第三章相关技术简介</v>
          </cell>
          <cell r="H98">
            <v>20.1</v>
          </cell>
        </row>
        <row r="99">
          <cell r="B99" t="str">
            <v>W221480064201003</v>
          </cell>
          <cell r="C99" t="str">
            <v>熊建宇</v>
          </cell>
          <cell r="D99">
            <v>148</v>
          </cell>
          <cell r="E99" t="str">
            <v>通信工程</v>
          </cell>
          <cell r="F99" t="str">
            <v>基于单片机的火灾报警系统的设计与实现</v>
          </cell>
          <cell r="G99" t="str">
            <v>第六章数据通信模块</v>
          </cell>
          <cell r="H99">
            <v>21.5</v>
          </cell>
        </row>
        <row r="100">
          <cell r="B100" t="str">
            <v>W221480174201023</v>
          </cell>
          <cell r="C100" t="str">
            <v>李志军</v>
          </cell>
          <cell r="D100">
            <v>148</v>
          </cell>
          <cell r="E100" t="str">
            <v>行政管理</v>
          </cell>
          <cell r="F100" t="str">
            <v>南昌市网络餐饮食品安全的政府监管问题研究</v>
          </cell>
          <cell r="G100" t="str">
            <v>中英文摘要等</v>
          </cell>
          <cell r="H100">
            <v>19.3</v>
          </cell>
        </row>
        <row r="101">
          <cell r="B101" t="str">
            <v>W221480294201007</v>
          </cell>
          <cell r="C101" t="str">
            <v>高志恒</v>
          </cell>
          <cell r="D101">
            <v>148</v>
          </cell>
          <cell r="E101" t="str">
            <v>机械设计制造及其自动化</v>
          </cell>
          <cell r="F101" t="str">
            <v>农林药物喷洒双螺旋无人机的设计</v>
          </cell>
          <cell r="G101" t="str">
            <v>第六章结论与展望</v>
          </cell>
          <cell r="H101">
            <v>16.7</v>
          </cell>
        </row>
        <row r="102">
          <cell r="B102" t="str">
            <v>W221480584201030</v>
          </cell>
          <cell r="C102" t="str">
            <v>胡森克</v>
          </cell>
          <cell r="D102">
            <v>148</v>
          </cell>
          <cell r="E102" t="str">
            <v>工商管理</v>
          </cell>
          <cell r="F102" t="str">
            <v>线上销售对传统零售企业的影响及对策</v>
          </cell>
          <cell r="G102" t="str">
            <v>结论</v>
          </cell>
          <cell r="H102">
            <v>21.6</v>
          </cell>
        </row>
        <row r="103">
          <cell r="B103" t="str">
            <v>W221480734201021</v>
          </cell>
          <cell r="C103" t="str">
            <v>胡侃</v>
          </cell>
          <cell r="D103">
            <v>148</v>
          </cell>
          <cell r="E103" t="str">
            <v>电气工程及其自动化</v>
          </cell>
          <cell r="F103" t="str">
            <v>基于单片机的指纹密码锁的系统设计</v>
          </cell>
          <cell r="G103" t="str">
            <v>第三章单片机的指纹密码锁系统硬件部分设计</v>
          </cell>
          <cell r="H103">
            <v>16</v>
          </cell>
        </row>
        <row r="104">
          <cell r="B104" t="str">
            <v>W221480734201021</v>
          </cell>
          <cell r="C104" t="str">
            <v>胡侃</v>
          </cell>
          <cell r="D104">
            <v>148</v>
          </cell>
          <cell r="E104" t="str">
            <v>电气工程及其自动化</v>
          </cell>
          <cell r="F104" t="str">
            <v>基于单片机的指纹密码锁的系统设计</v>
          </cell>
          <cell r="G104" t="str">
            <v>第四章单片机的指纹密码锁系统软件部分设计</v>
          </cell>
          <cell r="H104">
            <v>16.4</v>
          </cell>
        </row>
        <row r="105">
          <cell r="B105" t="str">
            <v>W221480734201061</v>
          </cell>
          <cell r="C105" t="str">
            <v>吴至龙</v>
          </cell>
          <cell r="D105">
            <v>148</v>
          </cell>
          <cell r="E105" t="str">
            <v>电气工程及其自动化</v>
          </cell>
          <cell r="F105" t="str">
            <v>基于单片机的篮球赛事计时记分器的系统设计</v>
          </cell>
          <cell r="G105" t="str">
            <v>第三章系统硬件设计</v>
          </cell>
          <cell r="H105">
            <v>21.8</v>
          </cell>
        </row>
        <row r="106">
          <cell r="B106" t="str">
            <v>W221480734201080</v>
          </cell>
          <cell r="C106" t="str">
            <v>张明生</v>
          </cell>
          <cell r="D106">
            <v>148</v>
          </cell>
          <cell r="E106" t="str">
            <v>电气工程及其自动化</v>
          </cell>
          <cell r="F106" t="str">
            <v>基于单片机的变频恒压供水系统设计</v>
          </cell>
          <cell r="G106" t="str">
            <v>第二章变频恒压供水系统方案的选取与模块的选择</v>
          </cell>
          <cell r="H106">
            <v>32.1</v>
          </cell>
        </row>
        <row r="107">
          <cell r="B107" t="str">
            <v>W221480734201080</v>
          </cell>
          <cell r="C107" t="str">
            <v>张明生</v>
          </cell>
          <cell r="D107">
            <v>148</v>
          </cell>
          <cell r="E107" t="str">
            <v>电气工程及其自动化</v>
          </cell>
          <cell r="F107" t="str">
            <v>基于单片机的变频恒压供水系统设计</v>
          </cell>
          <cell r="G107" t="str">
            <v>第三章变频恒压供水系统模块功能介绍及电路设计</v>
          </cell>
          <cell r="H107">
            <v>71.8</v>
          </cell>
        </row>
        <row r="108">
          <cell r="B108" t="str">
            <v>W221480734201080</v>
          </cell>
          <cell r="C108" t="str">
            <v>张明生</v>
          </cell>
          <cell r="D108">
            <v>148</v>
          </cell>
          <cell r="E108" t="str">
            <v>电气工程及其自动化</v>
          </cell>
          <cell r="F108" t="str">
            <v>基于单片机的变频恒压供水系统设计</v>
          </cell>
          <cell r="G108" t="str">
            <v>第四章变频调速恒压供水系统的软件设计</v>
          </cell>
          <cell r="H108">
            <v>47.3</v>
          </cell>
        </row>
        <row r="109">
          <cell r="B109" t="str">
            <v>W221850294201003</v>
          </cell>
          <cell r="C109" t="str">
            <v>王鹏</v>
          </cell>
          <cell r="D109">
            <v>185</v>
          </cell>
          <cell r="E109" t="str">
            <v>机械设计制造及其自动化</v>
          </cell>
          <cell r="F109" t="str">
            <v>蜗轮蜗杆减速器的设计</v>
          </cell>
          <cell r="G109" t="str">
            <v>第九章减速器整体结构与润滑方式</v>
          </cell>
          <cell r="H109">
            <v>22</v>
          </cell>
        </row>
        <row r="110">
          <cell r="B110" t="str">
            <v>W222050044201026</v>
          </cell>
          <cell r="C110" t="str">
            <v>梁冠璇</v>
          </cell>
          <cell r="D110">
            <v>205</v>
          </cell>
          <cell r="E110" t="str">
            <v>计算机科学与技术</v>
          </cell>
          <cell r="F110" t="str">
            <v>基于JSP技术的网上点餐系统的设计与实现</v>
          </cell>
          <cell r="G110" t="str">
            <v>第三章系统分析</v>
          </cell>
          <cell r="H110">
            <v>15.5</v>
          </cell>
        </row>
        <row r="111">
          <cell r="B111" t="str">
            <v>W222050174201058</v>
          </cell>
          <cell r="C111" t="str">
            <v>罗永雪</v>
          </cell>
          <cell r="D111">
            <v>205</v>
          </cell>
          <cell r="E111" t="str">
            <v>行政管理</v>
          </cell>
          <cell r="F111" t="str">
            <v>汝湖镇整治“两违”问题与对策研究</v>
          </cell>
          <cell r="G111" t="str">
            <v>中英文摘要等</v>
          </cell>
          <cell r="H111">
            <v>68.1</v>
          </cell>
        </row>
        <row r="112">
          <cell r="B112" t="str">
            <v>W222050174201058</v>
          </cell>
          <cell r="C112" t="str">
            <v>罗永雪</v>
          </cell>
          <cell r="D112">
            <v>205</v>
          </cell>
          <cell r="E112" t="str">
            <v>行政管理</v>
          </cell>
          <cell r="F112" t="str">
            <v>汝湖镇整治“两违”问题与对策研究</v>
          </cell>
          <cell r="G112" t="str">
            <v>第一章引言</v>
          </cell>
          <cell r="H112">
            <v>99.3</v>
          </cell>
        </row>
        <row r="113">
          <cell r="B113" t="str">
            <v>W222050174201058</v>
          </cell>
          <cell r="C113" t="str">
            <v>罗永雪</v>
          </cell>
          <cell r="D113">
            <v>205</v>
          </cell>
          <cell r="E113" t="str">
            <v>行政管理</v>
          </cell>
          <cell r="F113" t="str">
            <v>汝湖镇整治“两违”问题与对策研究</v>
          </cell>
          <cell r="G113" t="str">
            <v>第二章汝湖镇整治“两违”现状</v>
          </cell>
          <cell r="H113">
            <v>98.9</v>
          </cell>
        </row>
        <row r="114">
          <cell r="B114" t="str">
            <v>W222050174201058</v>
          </cell>
          <cell r="C114" t="str">
            <v>罗永雪</v>
          </cell>
          <cell r="D114">
            <v>205</v>
          </cell>
          <cell r="E114" t="str">
            <v>行政管理</v>
          </cell>
          <cell r="F114" t="str">
            <v>汝湖镇整治“两违”问题与对策研究</v>
          </cell>
          <cell r="G114" t="str">
            <v>第三章汝湖镇整治“两违”工作中存在的问题</v>
          </cell>
          <cell r="H114">
            <v>97.7</v>
          </cell>
        </row>
        <row r="115">
          <cell r="B115" t="str">
            <v>W222050174201058</v>
          </cell>
          <cell r="C115" t="str">
            <v>罗永雪</v>
          </cell>
          <cell r="D115">
            <v>205</v>
          </cell>
          <cell r="E115" t="str">
            <v>行政管理</v>
          </cell>
          <cell r="F115" t="str">
            <v>汝湖镇整治“两违”问题与对策研究</v>
          </cell>
          <cell r="G115" t="str">
            <v>第四章基层政府整治“两违”工作的对策建议</v>
          </cell>
          <cell r="H115">
            <v>98.8</v>
          </cell>
        </row>
        <row r="116">
          <cell r="B116" t="str">
            <v>W222050174201058</v>
          </cell>
          <cell r="C116" t="str">
            <v>罗永雪</v>
          </cell>
          <cell r="D116">
            <v>205</v>
          </cell>
          <cell r="E116" t="str">
            <v>行政管理</v>
          </cell>
          <cell r="F116" t="str">
            <v>汝湖镇整治“两违”问题与对策研究</v>
          </cell>
          <cell r="G116" t="str">
            <v>第五章结语</v>
          </cell>
          <cell r="H116">
            <v>78.6</v>
          </cell>
        </row>
        <row r="117">
          <cell r="B117" t="str">
            <v>W222230064201001</v>
          </cell>
          <cell r="C117" t="str">
            <v>成俐</v>
          </cell>
          <cell r="D117">
            <v>223</v>
          </cell>
          <cell r="E117" t="str">
            <v>通信工程</v>
          </cell>
          <cell r="F117" t="str">
            <v>小区物业停车缴费管理系统的设计与实现</v>
          </cell>
          <cell r="G117" t="str">
            <v>第三章功能设计和数据库设计</v>
          </cell>
          <cell r="H117">
            <v>45.3</v>
          </cell>
        </row>
        <row r="118">
          <cell r="B118" t="str">
            <v>W222230064201001</v>
          </cell>
          <cell r="C118" t="str">
            <v>成俐</v>
          </cell>
          <cell r="D118">
            <v>223</v>
          </cell>
          <cell r="E118" t="str">
            <v>通信工程</v>
          </cell>
          <cell r="F118" t="str">
            <v>小区物业停车缴费管理系统的设计与实现</v>
          </cell>
          <cell r="G118" t="str">
            <v>第四章系统的实现</v>
          </cell>
          <cell r="H118">
            <v>59</v>
          </cell>
        </row>
        <row r="119">
          <cell r="B119" t="str">
            <v>W222230064201001</v>
          </cell>
          <cell r="C119" t="str">
            <v>成俐</v>
          </cell>
          <cell r="D119">
            <v>223</v>
          </cell>
          <cell r="E119" t="str">
            <v>通信工程</v>
          </cell>
          <cell r="F119" t="str">
            <v>小区物业停车缴费管理系统的设计与实现</v>
          </cell>
          <cell r="G119" t="str">
            <v>第五章结论</v>
          </cell>
          <cell r="H119">
            <v>58.7</v>
          </cell>
        </row>
        <row r="120">
          <cell r="B120" t="str">
            <v>W222270044201288</v>
          </cell>
          <cell r="C120" t="str">
            <v>刘晨曦</v>
          </cell>
          <cell r="D120">
            <v>227</v>
          </cell>
          <cell r="E120" t="str">
            <v>计算机科学与技术</v>
          </cell>
          <cell r="F120" t="str">
            <v>视频会议系统的研究与应用</v>
          </cell>
          <cell r="G120" t="str">
            <v>第二章相关概念及理论</v>
          </cell>
          <cell r="H120">
            <v>15.7</v>
          </cell>
        </row>
        <row r="121">
          <cell r="B121" t="str">
            <v>W222270044201288</v>
          </cell>
          <cell r="C121" t="str">
            <v>刘晨曦</v>
          </cell>
          <cell r="D121">
            <v>227</v>
          </cell>
          <cell r="E121" t="str">
            <v>计算机科学与技术</v>
          </cell>
          <cell r="F121" t="str">
            <v>视频会议系统的研究与应用</v>
          </cell>
          <cell r="G121" t="str">
            <v>第三章视频会议系统发展现状及问题分析</v>
          </cell>
          <cell r="H121">
            <v>26.9</v>
          </cell>
        </row>
        <row r="122">
          <cell r="B122" t="str">
            <v>W222270044201362</v>
          </cell>
          <cell r="C122" t="str">
            <v>王安艳</v>
          </cell>
          <cell r="D122">
            <v>227</v>
          </cell>
          <cell r="E122" t="str">
            <v>计算机科学与技术</v>
          </cell>
          <cell r="F122" t="str">
            <v>远程教育平台教学资源推荐与管理设计与实现</v>
          </cell>
          <cell r="G122" t="str">
            <v>第二章开发环境与相关技术介绍</v>
          </cell>
          <cell r="H122">
            <v>20.4</v>
          </cell>
        </row>
        <row r="123">
          <cell r="B123" t="str">
            <v>W222270044201362</v>
          </cell>
          <cell r="C123" t="str">
            <v>王安艳</v>
          </cell>
          <cell r="D123">
            <v>227</v>
          </cell>
          <cell r="E123" t="str">
            <v>计算机科学与技术</v>
          </cell>
          <cell r="F123" t="str">
            <v>远程教育平台教学资源推荐与管理设计与实现</v>
          </cell>
          <cell r="G123" t="str">
            <v>第六章系统测试</v>
          </cell>
          <cell r="H123">
            <v>34</v>
          </cell>
        </row>
        <row r="124">
          <cell r="B124" t="str">
            <v>W222270044201444</v>
          </cell>
          <cell r="C124" t="str">
            <v>徐来发</v>
          </cell>
          <cell r="D124">
            <v>227</v>
          </cell>
          <cell r="E124" t="str">
            <v>计算机科学与技术</v>
          </cell>
          <cell r="F124" t="str">
            <v>医院管理系统的设计与实现</v>
          </cell>
          <cell r="G124" t="str">
            <v>中英文摘要等</v>
          </cell>
          <cell r="H124">
            <v>51</v>
          </cell>
        </row>
        <row r="125">
          <cell r="B125" t="str">
            <v>W222270044201444</v>
          </cell>
          <cell r="C125" t="str">
            <v>徐来发</v>
          </cell>
          <cell r="D125">
            <v>227</v>
          </cell>
          <cell r="E125" t="str">
            <v>计算机科学与技术</v>
          </cell>
          <cell r="F125" t="str">
            <v>医院管理系统的设计与实现</v>
          </cell>
          <cell r="G125" t="str">
            <v>第一章绪论</v>
          </cell>
          <cell r="H125">
            <v>16.4</v>
          </cell>
        </row>
        <row r="126">
          <cell r="B126" t="str">
            <v>W222270044201444</v>
          </cell>
          <cell r="C126" t="str">
            <v>徐来发</v>
          </cell>
          <cell r="D126">
            <v>227</v>
          </cell>
          <cell r="E126" t="str">
            <v>计算机科学与技术</v>
          </cell>
          <cell r="F126" t="str">
            <v>医院管理系统的设计与实现</v>
          </cell>
          <cell r="G126" t="str">
            <v>第五章系统实现</v>
          </cell>
          <cell r="H126">
            <v>21.6</v>
          </cell>
        </row>
        <row r="127">
          <cell r="B127" t="str">
            <v>W222270044201444</v>
          </cell>
          <cell r="C127" t="str">
            <v>徐来发</v>
          </cell>
          <cell r="D127">
            <v>227</v>
          </cell>
          <cell r="E127" t="str">
            <v>计算机科学与技术</v>
          </cell>
          <cell r="F127" t="str">
            <v>医院管理系统的设计与实现</v>
          </cell>
          <cell r="G127" t="str">
            <v>第六章系统测试</v>
          </cell>
          <cell r="H127">
            <v>22.3</v>
          </cell>
        </row>
        <row r="128">
          <cell r="B128" t="str">
            <v>W222270044201493</v>
          </cell>
          <cell r="C128" t="str">
            <v>张忠</v>
          </cell>
          <cell r="D128">
            <v>227</v>
          </cell>
          <cell r="E128" t="str">
            <v>计算机科学与技术</v>
          </cell>
          <cell r="F128" t="str">
            <v>计算机网络安全问题与解决方案</v>
          </cell>
          <cell r="G128" t="str">
            <v>第三章计算机网络安全的主要技术</v>
          </cell>
          <cell r="H128">
            <v>40.8</v>
          </cell>
        </row>
        <row r="129">
          <cell r="B129" t="str">
            <v>W222270044201493</v>
          </cell>
          <cell r="C129" t="str">
            <v>张忠</v>
          </cell>
          <cell r="D129">
            <v>227</v>
          </cell>
          <cell r="E129" t="str">
            <v>计算机科学与技术</v>
          </cell>
          <cell r="F129" t="str">
            <v>计算机网络安全问题与解决方案</v>
          </cell>
          <cell r="G129" t="str">
            <v>第四章常见攻击方法及防范对策</v>
          </cell>
          <cell r="H129">
            <v>23.6</v>
          </cell>
        </row>
        <row r="130">
          <cell r="B130" t="str">
            <v>W222290174201007</v>
          </cell>
          <cell r="C130" t="str">
            <v>陈俞忠</v>
          </cell>
          <cell r="D130">
            <v>229</v>
          </cell>
          <cell r="E130" t="str">
            <v>行政管理</v>
          </cell>
          <cell r="F130" t="str">
            <v>乡铜仁市文旅产业融合发展中地方政府职能履行问题及对策研究</v>
          </cell>
          <cell r="G130" t="str">
            <v>第五章结语</v>
          </cell>
          <cell r="H130">
            <v>17.9</v>
          </cell>
        </row>
        <row r="131">
          <cell r="B131" t="str">
            <v>W222290584201005</v>
          </cell>
          <cell r="C131" t="str">
            <v>何丽丽</v>
          </cell>
          <cell r="D131">
            <v>229</v>
          </cell>
          <cell r="E131" t="str">
            <v>工商管理</v>
          </cell>
          <cell r="F131" t="str">
            <v>中小企业营销信息管理化问题研究--以蜜雪冰城为例 </v>
          </cell>
          <cell r="G131" t="str">
            <v>第一章绪论</v>
          </cell>
          <cell r="H131">
            <v>19.4</v>
          </cell>
        </row>
        <row r="132">
          <cell r="B132" t="str">
            <v>W222290584201005</v>
          </cell>
          <cell r="C132" t="str">
            <v>何丽丽</v>
          </cell>
          <cell r="D132">
            <v>229</v>
          </cell>
          <cell r="E132" t="str">
            <v>工商管理</v>
          </cell>
          <cell r="F132" t="str">
            <v>中小企业营销信息管理化问题研究--以蜜雪冰城为例 </v>
          </cell>
          <cell r="G132" t="str">
            <v>第五章蜜雪冰城营销信息管理化策略</v>
          </cell>
          <cell r="H132">
            <v>16.4</v>
          </cell>
        </row>
        <row r="133">
          <cell r="B133" t="str">
            <v>W222310044201007</v>
          </cell>
          <cell r="C133" t="str">
            <v>曾耀</v>
          </cell>
          <cell r="D133">
            <v>231</v>
          </cell>
          <cell r="E133" t="str">
            <v>计算机科学与技术</v>
          </cell>
          <cell r="F133" t="str">
            <v>基于SpringBoot+Vue技术的家教管理系统设计与实现</v>
          </cell>
          <cell r="G133" t="str">
            <v>第二章相关技术介绍</v>
          </cell>
          <cell r="H133">
            <v>39.5</v>
          </cell>
        </row>
        <row r="134">
          <cell r="B134" t="str">
            <v>W222310044201007</v>
          </cell>
          <cell r="C134" t="str">
            <v>曾耀</v>
          </cell>
          <cell r="D134">
            <v>231</v>
          </cell>
          <cell r="E134" t="str">
            <v>计算机科学与技术</v>
          </cell>
          <cell r="F134" t="str">
            <v>基于SpringBoot+Vue技术的家教管理系统设计与实现</v>
          </cell>
          <cell r="G134" t="str">
            <v>第四章系统设计</v>
          </cell>
          <cell r="H134">
            <v>32.5</v>
          </cell>
        </row>
        <row r="135">
          <cell r="B135" t="str">
            <v>W222310044201007</v>
          </cell>
          <cell r="C135" t="str">
            <v>曾耀</v>
          </cell>
          <cell r="D135">
            <v>231</v>
          </cell>
          <cell r="E135" t="str">
            <v>计算机科学与技术</v>
          </cell>
          <cell r="F135" t="str">
            <v>基于SpringBoot+Vue技术的家教管理系统设计与实现</v>
          </cell>
          <cell r="G135" t="str">
            <v>第六章系统测试</v>
          </cell>
          <cell r="H135">
            <v>41.7</v>
          </cell>
        </row>
        <row r="136">
          <cell r="B136" t="str">
            <v>W222320244201002</v>
          </cell>
          <cell r="C136" t="str">
            <v>符照明</v>
          </cell>
          <cell r="D136">
            <v>232</v>
          </cell>
          <cell r="E136" t="str">
            <v>网络工程</v>
          </cell>
          <cell r="F136" t="str">
            <v>网络信息安全下LSB图像加密信息隐藏应用研究 </v>
          </cell>
          <cell r="G136" t="str">
            <v>第二章相关技术</v>
          </cell>
          <cell r="H136">
            <v>15.2</v>
          </cell>
        </row>
        <row r="137">
          <cell r="B137" t="str">
            <v>W222320244201002</v>
          </cell>
          <cell r="C137" t="str">
            <v>符照明</v>
          </cell>
          <cell r="D137">
            <v>232</v>
          </cell>
          <cell r="E137" t="str">
            <v>网络工程</v>
          </cell>
          <cell r="F137" t="str">
            <v>网络信息安全下LSB图像加密信息隐藏应用研究 </v>
          </cell>
          <cell r="G137" t="str">
            <v>第四章系统需求分析</v>
          </cell>
          <cell r="H137">
            <v>15.5</v>
          </cell>
        </row>
        <row r="138">
          <cell r="B138" t="str">
            <v>W222320244201002</v>
          </cell>
          <cell r="C138" t="str">
            <v>符照明</v>
          </cell>
          <cell r="D138">
            <v>232</v>
          </cell>
          <cell r="E138" t="str">
            <v>网络工程</v>
          </cell>
          <cell r="F138" t="str">
            <v>网络信息安全下LSB图像加密信息隐藏应用研究 </v>
          </cell>
          <cell r="G138" t="str">
            <v>第六章系统测试</v>
          </cell>
          <cell r="H138">
            <v>37.4</v>
          </cell>
        </row>
        <row r="139">
          <cell r="B139" t="str">
            <v>W222320244201002</v>
          </cell>
          <cell r="C139" t="str">
            <v>符照明</v>
          </cell>
          <cell r="D139">
            <v>232</v>
          </cell>
          <cell r="E139" t="str">
            <v>网络工程</v>
          </cell>
          <cell r="F139" t="str">
            <v>网络信息安全下LSB图像加密信息隐藏应用研究 </v>
          </cell>
          <cell r="G139" t="str">
            <v>第七章总结</v>
          </cell>
          <cell r="H139">
            <v>38</v>
          </cell>
        </row>
        <row r="140">
          <cell r="B140" t="str">
            <v>W222330584201001</v>
          </cell>
          <cell r="C140" t="str">
            <v>董靖</v>
          </cell>
          <cell r="D140">
            <v>233</v>
          </cell>
          <cell r="E140" t="str">
            <v>工商管理</v>
          </cell>
          <cell r="F140" t="str">
            <v>“茶百道”奶茶品牌管理研究存在的问题及建议</v>
          </cell>
          <cell r="G140" t="str">
            <v>第二章 “茶百道”奶茶品牌发展历程</v>
          </cell>
          <cell r="H140">
            <v>21.2</v>
          </cell>
        </row>
        <row r="141">
          <cell r="B141" t="str">
            <v>W222440584201019</v>
          </cell>
          <cell r="C141" t="str">
            <v>苟琪泓</v>
          </cell>
          <cell r="D141">
            <v>244</v>
          </cell>
          <cell r="E141" t="str">
            <v>工商管理</v>
          </cell>
          <cell r="F141" t="str">
            <v>A公司员工的非物质激励问题研究</v>
          </cell>
          <cell r="G141" t="str">
            <v>结论</v>
          </cell>
          <cell r="H141">
            <v>56.8</v>
          </cell>
        </row>
        <row r="142">
          <cell r="B142" t="str">
            <v>W222460044201033</v>
          </cell>
          <cell r="C142" t="str">
            <v>杨欢</v>
          </cell>
          <cell r="D142">
            <v>246</v>
          </cell>
          <cell r="E142" t="str">
            <v>计算机科学与技术</v>
          </cell>
          <cell r="F142" t="str">
            <v>基于Vue与Node.js的网络投稿系统的设计与实现</v>
          </cell>
          <cell r="G142" t="str">
            <v>第七章总结</v>
          </cell>
          <cell r="H142">
            <v>15</v>
          </cell>
        </row>
        <row r="143">
          <cell r="B143" t="str">
            <v>W222460174201007</v>
          </cell>
          <cell r="C143" t="str">
            <v>罗霞</v>
          </cell>
          <cell r="D143">
            <v>246</v>
          </cell>
          <cell r="E143" t="str">
            <v>行政管理</v>
          </cell>
          <cell r="F143" t="str">
            <v>有关员工职业压力的研究</v>
          </cell>
          <cell r="G143" t="str">
            <v>第一章绪论</v>
          </cell>
          <cell r="H143">
            <v>44.4</v>
          </cell>
        </row>
        <row r="144">
          <cell r="B144" t="str">
            <v>W222460174201007</v>
          </cell>
          <cell r="C144" t="str">
            <v>罗霞</v>
          </cell>
          <cell r="D144">
            <v>246</v>
          </cell>
          <cell r="E144" t="str">
            <v>行政管理</v>
          </cell>
          <cell r="F144" t="str">
            <v>有关员工职业压力的研究</v>
          </cell>
          <cell r="G144" t="str">
            <v>第五章结论</v>
          </cell>
          <cell r="H144">
            <v>17.6</v>
          </cell>
        </row>
        <row r="145">
          <cell r="B145" t="str">
            <v>W222460264201015</v>
          </cell>
          <cell r="C145" t="str">
            <v>李明阳</v>
          </cell>
          <cell r="D145">
            <v>246</v>
          </cell>
          <cell r="E145" t="str">
            <v>软件工程</v>
          </cell>
          <cell r="F145" t="str">
            <v>供应链金融系统设计与实现</v>
          </cell>
          <cell r="G145" t="str">
            <v>第二章开发技术及工具介绍</v>
          </cell>
          <cell r="H145">
            <v>33.4</v>
          </cell>
        </row>
        <row r="146">
          <cell r="B146" t="str">
            <v>W222460264201015</v>
          </cell>
          <cell r="C146" t="str">
            <v>李明阳</v>
          </cell>
          <cell r="D146">
            <v>246</v>
          </cell>
          <cell r="E146" t="str">
            <v>软件工程</v>
          </cell>
          <cell r="F146" t="str">
            <v>供应链金融系统设计与实现</v>
          </cell>
          <cell r="G146" t="str">
            <v>结论</v>
          </cell>
          <cell r="H146">
            <v>21.4</v>
          </cell>
        </row>
        <row r="147">
          <cell r="B147" t="str">
            <v>W222460294201014</v>
          </cell>
          <cell r="C147" t="str">
            <v>吴建</v>
          </cell>
          <cell r="D147">
            <v>246</v>
          </cell>
          <cell r="E147" t="str">
            <v>机械设计制造及其自动化</v>
          </cell>
          <cell r="F147" t="str">
            <v>一种水面垃圾清理机器人的设计</v>
          </cell>
          <cell r="G147" t="str">
            <v>结论</v>
          </cell>
          <cell r="H147">
            <v>50.8</v>
          </cell>
        </row>
        <row r="148">
          <cell r="B148" t="str">
            <v>W222510044201009</v>
          </cell>
          <cell r="C148" t="str">
            <v>李琦</v>
          </cell>
          <cell r="D148">
            <v>251</v>
          </cell>
          <cell r="E148" t="str">
            <v>计算机科学与技术</v>
          </cell>
          <cell r="F148" t="str">
            <v>基于Spring Boot的景区寄存管理系统的设计与实现</v>
          </cell>
          <cell r="G148" t="str">
            <v>中英文摘要等</v>
          </cell>
          <cell r="H148">
            <v>15</v>
          </cell>
        </row>
        <row r="149">
          <cell r="B149" t="str">
            <v>W222510044201009</v>
          </cell>
          <cell r="C149" t="str">
            <v>李琦</v>
          </cell>
          <cell r="D149">
            <v>251</v>
          </cell>
          <cell r="E149" t="str">
            <v>计算机科学与技术</v>
          </cell>
          <cell r="F149" t="str">
            <v>基于Spring Boot的景区寄存管理系统的设计与实现</v>
          </cell>
          <cell r="G149" t="str">
            <v>第四章系统设计</v>
          </cell>
          <cell r="H149">
            <v>58.8</v>
          </cell>
        </row>
        <row r="150">
          <cell r="B150" t="str">
            <v>W222610044201023</v>
          </cell>
          <cell r="C150" t="str">
            <v>梁爽</v>
          </cell>
          <cell r="D150">
            <v>261</v>
          </cell>
          <cell r="E150" t="str">
            <v>计算机科学与技术</v>
          </cell>
          <cell r="F150" t="str">
            <v>基于SpringBoot大学生智能问答系统的设计与实现</v>
          </cell>
          <cell r="G150" t="str">
            <v>第二章系统分析</v>
          </cell>
          <cell r="H150">
            <v>18</v>
          </cell>
        </row>
        <row r="151">
          <cell r="B151" t="str">
            <v>W222610584201028</v>
          </cell>
          <cell r="C151" t="str">
            <v>刘慧</v>
          </cell>
          <cell r="D151">
            <v>261</v>
          </cell>
          <cell r="E151" t="str">
            <v>工商管理</v>
          </cell>
          <cell r="F151" t="str">
            <v>ZS公司新员工就职培训策略研究</v>
          </cell>
          <cell r="G151" t="str">
            <v>第二章相关概念与理论基础</v>
          </cell>
          <cell r="H151">
            <v>20.7</v>
          </cell>
        </row>
        <row r="152">
          <cell r="B152" t="str">
            <v>W222610584201028</v>
          </cell>
          <cell r="C152" t="str">
            <v>刘慧</v>
          </cell>
          <cell r="D152">
            <v>261</v>
          </cell>
          <cell r="E152" t="str">
            <v>工商管理</v>
          </cell>
          <cell r="F152" t="str">
            <v>ZS公司新员工就职培训策略研究</v>
          </cell>
          <cell r="G152" t="str">
            <v>第四章 ZS公司新员工入职培训存在的主要问题</v>
          </cell>
          <cell r="H152">
            <v>35.6</v>
          </cell>
        </row>
        <row r="153">
          <cell r="B153" t="str">
            <v>W222610734201012</v>
          </cell>
          <cell r="C153" t="str">
            <v>梁哲佳</v>
          </cell>
          <cell r="D153">
            <v>261</v>
          </cell>
          <cell r="E153" t="str">
            <v>电气工程及其自动化</v>
          </cell>
          <cell r="F153" t="str">
            <v>基于单片机的智能汽车防撞报警系统设计</v>
          </cell>
          <cell r="G153" t="str">
            <v>中英文摘要等</v>
          </cell>
          <cell r="H153">
            <v>24.7</v>
          </cell>
        </row>
        <row r="154">
          <cell r="B154" t="str">
            <v>W222660584201012</v>
          </cell>
          <cell r="C154" t="str">
            <v>柯柳宇</v>
          </cell>
          <cell r="D154">
            <v>266</v>
          </cell>
          <cell r="E154" t="str">
            <v>工商管理</v>
          </cell>
          <cell r="F154" t="str">
            <v>汕头市荣杰针织公司差异化战略研究</v>
          </cell>
          <cell r="G154" t="str">
            <v>第二章相关理论基础</v>
          </cell>
          <cell r="H154">
            <v>47.5</v>
          </cell>
        </row>
        <row r="155">
          <cell r="B155" t="str">
            <v>W222660584201012</v>
          </cell>
          <cell r="C155" t="str">
            <v>柯柳宇</v>
          </cell>
          <cell r="D155">
            <v>266</v>
          </cell>
          <cell r="E155" t="str">
            <v>工商管理</v>
          </cell>
          <cell r="F155" t="str">
            <v>汕头市荣杰针织公司差异化战略研究</v>
          </cell>
          <cell r="G155" t="str">
            <v>第四章汕头市荣杰针织公司产品差异化战略分析</v>
          </cell>
          <cell r="H155">
            <v>50.9</v>
          </cell>
        </row>
        <row r="156">
          <cell r="B156" t="str">
            <v>W222660584201012</v>
          </cell>
          <cell r="C156" t="str">
            <v>柯柳宇</v>
          </cell>
          <cell r="D156">
            <v>266</v>
          </cell>
          <cell r="E156" t="str">
            <v>工商管理</v>
          </cell>
          <cell r="F156" t="str">
            <v>汕头市荣杰针织公司差异化战略研究</v>
          </cell>
          <cell r="G156" t="str">
            <v>第五章汕头市荣杰针织公司产品差异化战略存在问题分析</v>
          </cell>
          <cell r="H156">
            <v>41.4</v>
          </cell>
        </row>
        <row r="157">
          <cell r="B157" t="str">
            <v>W222660584201012</v>
          </cell>
          <cell r="C157" t="str">
            <v>柯柳宇</v>
          </cell>
          <cell r="D157">
            <v>266</v>
          </cell>
          <cell r="E157" t="str">
            <v>工商管理</v>
          </cell>
          <cell r="F157" t="str">
            <v>汕头市荣杰针织公司差异化战略研究</v>
          </cell>
          <cell r="G157" t="str">
            <v>第七章汕头市荣杰针织公司产品差异化战略的优化建议</v>
          </cell>
          <cell r="H157">
            <v>99.4</v>
          </cell>
        </row>
        <row r="158">
          <cell r="B158" t="str">
            <v>W222660584201012</v>
          </cell>
          <cell r="C158" t="str">
            <v>柯柳宇</v>
          </cell>
          <cell r="D158">
            <v>266</v>
          </cell>
          <cell r="E158" t="str">
            <v>工商管理</v>
          </cell>
          <cell r="F158" t="str">
            <v>汕头市荣杰针织公司差异化战略研究</v>
          </cell>
          <cell r="G158" t="str">
            <v>结语</v>
          </cell>
          <cell r="H158">
            <v>72.8</v>
          </cell>
        </row>
        <row r="159">
          <cell r="B159" t="str">
            <v>W222700734201003</v>
          </cell>
          <cell r="C159" t="str">
            <v>郑叶红</v>
          </cell>
          <cell r="D159">
            <v>270</v>
          </cell>
          <cell r="E159" t="str">
            <v>电气工程及其自动化</v>
          </cell>
          <cell r="F159" t="str">
            <v>基于PLC控制伺服自动上料热缩膜包装机的设计</v>
          </cell>
          <cell r="G159" t="str">
            <v>第二章 PLC的概述</v>
          </cell>
          <cell r="H159">
            <v>15.2</v>
          </cell>
        </row>
        <row r="160">
          <cell r="B160" t="str">
            <v>W222760044201009</v>
          </cell>
          <cell r="C160" t="str">
            <v>刘渝</v>
          </cell>
          <cell r="D160">
            <v>276</v>
          </cell>
          <cell r="E160" t="str">
            <v>计算机科学与技术</v>
          </cell>
          <cell r="F160" t="str">
            <v>基于Spring Boot的商品团购管理系统设计与实现</v>
          </cell>
          <cell r="G160" t="str">
            <v>第四章系统设计</v>
          </cell>
          <cell r="H160">
            <v>18.3</v>
          </cell>
        </row>
        <row r="161">
          <cell r="B161" t="str">
            <v>W222760044201009</v>
          </cell>
          <cell r="C161" t="str">
            <v>刘渝</v>
          </cell>
          <cell r="D161">
            <v>276</v>
          </cell>
          <cell r="E161" t="str">
            <v>计算机科学与技术</v>
          </cell>
          <cell r="F161" t="str">
            <v>基于Spring Boot的商品团购管理系统设计与实现</v>
          </cell>
          <cell r="G161" t="str">
            <v>第七章总结</v>
          </cell>
          <cell r="H161">
            <v>21.1</v>
          </cell>
        </row>
        <row r="162">
          <cell r="B162" t="str">
            <v>W222780044201002</v>
          </cell>
          <cell r="C162" t="str">
            <v>陈鑫勇</v>
          </cell>
          <cell r="D162">
            <v>278</v>
          </cell>
          <cell r="E162" t="str">
            <v>计算机科学与技术</v>
          </cell>
          <cell r="F162" t="str">
            <v>.NET Core开发跨平台应用程序的技术和实践 </v>
          </cell>
          <cell r="G162" t="str">
            <v>第七章结论与展望</v>
          </cell>
          <cell r="H162">
            <v>20.6</v>
          </cell>
        </row>
        <row r="163">
          <cell r="B163" t="str">
            <v>W222830734201007</v>
          </cell>
          <cell r="C163" t="str">
            <v>严奕炜</v>
          </cell>
          <cell r="D163">
            <v>283</v>
          </cell>
          <cell r="E163" t="str">
            <v>电气工程及其自动化</v>
          </cell>
          <cell r="F163" t="str">
            <v>成都供电段电力变压器故障检测与诊断研究</v>
          </cell>
          <cell r="G163" t="str">
            <v>第六章结束语</v>
          </cell>
          <cell r="H163">
            <v>27</v>
          </cell>
        </row>
        <row r="164">
          <cell r="B164" t="str">
            <v>W222840174201009</v>
          </cell>
          <cell r="C164" t="str">
            <v>米亚彪</v>
          </cell>
          <cell r="D164">
            <v>284</v>
          </cell>
          <cell r="E164" t="str">
            <v>行政管理</v>
          </cell>
          <cell r="F164" t="str">
            <v>城市社区公共管理问题研究</v>
          </cell>
          <cell r="G164" t="str">
            <v>第二章城市社区管理相关概念</v>
          </cell>
          <cell r="H164">
            <v>17.8</v>
          </cell>
        </row>
        <row r="165">
          <cell r="B165" t="str">
            <v>W222840584201011</v>
          </cell>
          <cell r="C165" t="str">
            <v>黄盼城</v>
          </cell>
          <cell r="D165">
            <v>284</v>
          </cell>
          <cell r="E165" t="str">
            <v>工商管理</v>
          </cell>
          <cell r="F165" t="str">
            <v>数字化背景下中小企业工商管理创新途径研究</v>
          </cell>
          <cell r="G165" t="str">
            <v>第一章绪论</v>
          </cell>
          <cell r="H165">
            <v>23.1</v>
          </cell>
        </row>
        <row r="166">
          <cell r="B166" t="str">
            <v>20210301852</v>
          </cell>
          <cell r="C166" t="str">
            <v>苏智荣</v>
          </cell>
          <cell r="D166" t="str">
            <v>公服</v>
          </cell>
          <cell r="E166" t="str">
            <v>工商管理</v>
          </cell>
          <cell r="F166" t="str">
            <v>信用生活（广州）智能科技有限公司员工激励问题及对策研究</v>
          </cell>
          <cell r="G166" t="str">
            <v>第四章信用生活（广州）智能科技有限公司员工激励存在的问题</v>
          </cell>
          <cell r="H166">
            <v>19.1</v>
          </cell>
        </row>
        <row r="167">
          <cell r="B167" t="str">
            <v>202201200000102</v>
          </cell>
          <cell r="C167" t="str">
            <v>马歆漪</v>
          </cell>
          <cell r="D167" t="str">
            <v>公服</v>
          </cell>
          <cell r="E167" t="str">
            <v>工商管理</v>
          </cell>
          <cell r="F167" t="str">
            <v>企业公关营销策略的研究——以奥德萨公司为例</v>
          </cell>
          <cell r="G167" t="str">
            <v>第六章结论和展望</v>
          </cell>
          <cell r="H167">
            <v>19.5</v>
          </cell>
        </row>
        <row r="168">
          <cell r="B168" t="str">
            <v>202201200000827</v>
          </cell>
          <cell r="C168" t="str">
            <v>吕奉啟</v>
          </cell>
          <cell r="D168" t="str">
            <v>公服</v>
          </cell>
          <cell r="E168" t="str">
            <v>计算机科学与技术</v>
          </cell>
          <cell r="F168" t="str">
            <v>在线人才招聘系统的设计与实现</v>
          </cell>
          <cell r="G168" t="str">
            <v>第二章系统开发环境</v>
          </cell>
          <cell r="H168">
            <v>16.7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U431"/>
  <sheetViews>
    <sheetView tabSelected="1" topLeftCell="A390" workbookViewId="0">
      <selection activeCell="F418" sqref="F418"/>
    </sheetView>
  </sheetViews>
  <sheetFormatPr defaultColWidth="9.14285714285714" defaultRowHeight="12"/>
  <cols>
    <col min="1" max="1" width="21.1428571428571" style="1" customWidth="1"/>
    <col min="2" max="2" width="13.2857142857143" style="1" customWidth="1"/>
    <col min="3" max="3" width="11.4285714285714" style="1" customWidth="1"/>
    <col min="4" max="4" width="33.5714285714286" style="1" customWidth="1"/>
    <col min="5" max="16375" width="9.14285714285714" style="1"/>
    <col min="16376" max="16384" width="9.14285714285714" style="2"/>
  </cols>
  <sheetData>
    <row r="1" s="1" customFormat="1" ht="13.5" spans="1:4">
      <c r="A1" s="3" t="s">
        <v>0</v>
      </c>
      <c r="B1" s="3" t="s">
        <v>1</v>
      </c>
      <c r="C1" s="3" t="s">
        <v>2</v>
      </c>
      <c r="D1" s="4" t="s">
        <v>3</v>
      </c>
    </row>
    <row r="2" s="1" customFormat="1" ht="13.5" spans="1:4">
      <c r="A2" s="5" t="s">
        <v>4</v>
      </c>
      <c r="B2" s="6" t="str">
        <f>VLOOKUP(A2,[1]Sheet4!$B$2:$H$168,2,0)</f>
        <v>王雅雯</v>
      </c>
      <c r="C2" s="6">
        <f>VLOOKUP(A2,[1]Sheet4!$B$2:$H$168,3,0)</f>
        <v>114</v>
      </c>
      <c r="D2" s="7" t="s">
        <v>5</v>
      </c>
    </row>
    <row r="3" s="1" customFormat="1" ht="13.5" spans="1:4">
      <c r="A3" s="5" t="s">
        <v>6</v>
      </c>
      <c r="B3" s="6" t="str">
        <f>VLOOKUP(A3,[1]Sheet4!$B$2:$H$168,2,0)</f>
        <v>文丽</v>
      </c>
      <c r="C3" s="6">
        <f>VLOOKUP(A3,[1]Sheet4!$B$2:$H$168,3,0)</f>
        <v>144</v>
      </c>
      <c r="D3" s="7" t="s">
        <v>5</v>
      </c>
    </row>
    <row r="4" s="1" customFormat="1" ht="13.5" spans="1:4">
      <c r="A4" s="5" t="s">
        <v>7</v>
      </c>
      <c r="B4" s="6" t="str">
        <f>VLOOKUP(A4,[1]Sheet4!$B$2:$H$168,2,0)</f>
        <v>何建宇</v>
      </c>
      <c r="C4" s="6">
        <f>VLOOKUP(A4,[1]Sheet4!$B$2:$H$168,3,0)</f>
        <v>148</v>
      </c>
      <c r="D4" s="7" t="s">
        <v>5</v>
      </c>
    </row>
    <row r="5" s="1" customFormat="1" ht="13.5" spans="1:4">
      <c r="A5" s="5" t="s">
        <v>8</v>
      </c>
      <c r="B5" s="6" t="str">
        <f>VLOOKUP(A5,[1]Sheet4!$B$2:$H$168,2,0)</f>
        <v>郑烁宏</v>
      </c>
      <c r="C5" s="6">
        <f>VLOOKUP(A5,[1]Sheet4!$B$2:$H$168,3,0)</f>
        <v>148</v>
      </c>
      <c r="D5" s="7" t="s">
        <v>5</v>
      </c>
    </row>
    <row r="6" s="1" customFormat="1" ht="13.5" spans="1:4">
      <c r="A6" s="5" t="s">
        <v>9</v>
      </c>
      <c r="B6" s="6" t="str">
        <f>VLOOKUP(A6,[1]Sheet4!$B$2:$H$168,2,0)</f>
        <v>朱伟颖</v>
      </c>
      <c r="C6" s="6">
        <f>VLOOKUP(A6,[1]Sheet4!$B$2:$H$168,3,0)</f>
        <v>148</v>
      </c>
      <c r="D6" s="7" t="s">
        <v>5</v>
      </c>
    </row>
    <row r="7" s="1" customFormat="1" ht="13.5" spans="1:4">
      <c r="A7" s="5" t="s">
        <v>10</v>
      </c>
      <c r="B7" s="6" t="str">
        <f>VLOOKUP(A7,[1]Sheet4!$B$2:$H$168,2,0)</f>
        <v>齐晟羽</v>
      </c>
      <c r="C7" s="6">
        <f>VLOOKUP(A7,[1]Sheet4!$B$2:$H$168,3,0)</f>
        <v>148</v>
      </c>
      <c r="D7" s="7" t="s">
        <v>5</v>
      </c>
    </row>
    <row r="8" s="1" customFormat="1" ht="13.5" spans="1:4">
      <c r="A8" s="5" t="s">
        <v>11</v>
      </c>
      <c r="B8" s="6" t="str">
        <f>VLOOKUP(A8,[1]Sheet4!$B$2:$H$168,2,0)</f>
        <v>刘丹晨</v>
      </c>
      <c r="C8" s="6">
        <f>VLOOKUP(A8,[1]Sheet4!$B$2:$H$168,3,0)</f>
        <v>148</v>
      </c>
      <c r="D8" s="7" t="s">
        <v>5</v>
      </c>
    </row>
    <row r="9" s="1" customFormat="1" ht="13.5" spans="1:4">
      <c r="A9" s="5" t="s">
        <v>12</v>
      </c>
      <c r="B9" s="6" t="str">
        <f>VLOOKUP(A9,[1]Sheet4!$B$2:$H$168,2,0)</f>
        <v>高婧</v>
      </c>
      <c r="C9" s="6">
        <f>VLOOKUP(A9,[1]Sheet4!$B$2:$H$168,3,0)</f>
        <v>148</v>
      </c>
      <c r="D9" s="7" t="s">
        <v>5</v>
      </c>
    </row>
    <row r="10" s="1" customFormat="1" ht="13.5" spans="1:4">
      <c r="A10" s="5" t="s">
        <v>13</v>
      </c>
      <c r="B10" s="6" t="str">
        <f>VLOOKUP(A10,[1]Sheet4!$B$2:$H$168,2,0)</f>
        <v>刘学阳</v>
      </c>
      <c r="C10" s="6">
        <f>VLOOKUP(A10,[1]Sheet4!$B$2:$H$168,3,0)</f>
        <v>148</v>
      </c>
      <c r="D10" s="7" t="s">
        <v>5</v>
      </c>
    </row>
    <row r="11" s="1" customFormat="1" ht="13.5" spans="1:4">
      <c r="A11" s="5" t="s">
        <v>14</v>
      </c>
      <c r="B11" s="6" t="str">
        <f>VLOOKUP(A11,[1]Sheet4!$B$2:$H$168,2,0)</f>
        <v>郑科楼</v>
      </c>
      <c r="C11" s="6">
        <f>VLOOKUP(A11,[1]Sheet4!$B$2:$H$168,3,0)</f>
        <v>148</v>
      </c>
      <c r="D11" s="7" t="s">
        <v>5</v>
      </c>
    </row>
    <row r="12" s="1" customFormat="1" ht="13.5" spans="1:4">
      <c r="A12" s="5" t="s">
        <v>15</v>
      </c>
      <c r="B12" s="6" t="str">
        <f>VLOOKUP(A12,[1]Sheet4!$B$2:$H$168,2,0)</f>
        <v>熊建宇</v>
      </c>
      <c r="C12" s="6">
        <f>VLOOKUP(A12,[1]Sheet4!$B$2:$H$168,3,0)</f>
        <v>148</v>
      </c>
      <c r="D12" s="7" t="s">
        <v>5</v>
      </c>
    </row>
    <row r="13" s="1" customFormat="1" ht="13.5" spans="1:4">
      <c r="A13" s="5" t="s">
        <v>16</v>
      </c>
      <c r="B13" s="6" t="str">
        <f>VLOOKUP(A13,[1]Sheet4!$B$2:$H$168,2,0)</f>
        <v>李志军</v>
      </c>
      <c r="C13" s="6">
        <f>VLOOKUP(A13,[1]Sheet4!$B$2:$H$168,3,0)</f>
        <v>148</v>
      </c>
      <c r="D13" s="7" t="s">
        <v>5</v>
      </c>
    </row>
    <row r="14" s="1" customFormat="1" ht="13.5" spans="1:4">
      <c r="A14" s="5" t="s">
        <v>17</v>
      </c>
      <c r="B14" s="6" t="str">
        <f>VLOOKUP(A14,[1]Sheet4!$B$2:$H$168,2,0)</f>
        <v>高志恒</v>
      </c>
      <c r="C14" s="6">
        <f>VLOOKUP(A14,[1]Sheet4!$B$2:$H$168,3,0)</f>
        <v>148</v>
      </c>
      <c r="D14" s="7" t="s">
        <v>5</v>
      </c>
    </row>
    <row r="15" s="1" customFormat="1" ht="13.5" spans="1:4">
      <c r="A15" s="5" t="s">
        <v>18</v>
      </c>
      <c r="B15" s="6" t="str">
        <f>VLOOKUP(A15,[1]Sheet4!$B$2:$H$168,2,0)</f>
        <v>胡侃</v>
      </c>
      <c r="C15" s="6">
        <f>VLOOKUP(A15,[1]Sheet4!$B$2:$H$168,3,0)</f>
        <v>148</v>
      </c>
      <c r="D15" s="7" t="s">
        <v>5</v>
      </c>
    </row>
    <row r="16" s="1" customFormat="1" ht="13.5" spans="1:4">
      <c r="A16" s="5" t="s">
        <v>19</v>
      </c>
      <c r="B16" s="6" t="str">
        <f>VLOOKUP(A16,[1]Sheet4!$B$2:$H$168,2,0)</f>
        <v>吴至龙</v>
      </c>
      <c r="C16" s="6">
        <f>VLOOKUP(A16,[1]Sheet4!$B$2:$H$168,3,0)</f>
        <v>148</v>
      </c>
      <c r="D16" s="7" t="s">
        <v>5</v>
      </c>
    </row>
    <row r="17" s="1" customFormat="1" ht="13.5" spans="1:4">
      <c r="A17" s="5" t="s">
        <v>20</v>
      </c>
      <c r="B17" s="6" t="str">
        <f>VLOOKUP(A17,[1]Sheet4!$B$2:$H$168,2,0)</f>
        <v>张明生</v>
      </c>
      <c r="C17" s="6">
        <f>VLOOKUP(A17,[1]Sheet4!$B$2:$H$168,3,0)</f>
        <v>148</v>
      </c>
      <c r="D17" s="7" t="s">
        <v>5</v>
      </c>
    </row>
    <row r="18" s="1" customFormat="1" ht="13.5" spans="1:4">
      <c r="A18" s="5" t="s">
        <v>21</v>
      </c>
      <c r="B18" s="6" t="str">
        <f>VLOOKUP(A18,[1]Sheet4!$B$2:$H$168,2,0)</f>
        <v>王鹏</v>
      </c>
      <c r="C18" s="6">
        <f>VLOOKUP(A18,[1]Sheet4!$B$2:$H$168,3,0)</f>
        <v>185</v>
      </c>
      <c r="D18" s="7" t="s">
        <v>5</v>
      </c>
    </row>
    <row r="19" s="1" customFormat="1" ht="13.5" spans="1:4">
      <c r="A19" s="5" t="s">
        <v>22</v>
      </c>
      <c r="B19" s="6" t="str">
        <f>VLOOKUP(A19,[1]Sheet4!$B$2:$H$168,2,0)</f>
        <v>童英红</v>
      </c>
      <c r="C19" s="6">
        <f>VLOOKUP(A19,[1]Sheet4!$B$2:$H$168,3,0)</f>
        <v>205</v>
      </c>
      <c r="D19" s="7" t="s">
        <v>5</v>
      </c>
    </row>
    <row r="20" s="1" customFormat="1" ht="13.5" spans="1:4">
      <c r="A20" s="5" t="s">
        <v>23</v>
      </c>
      <c r="B20" s="6" t="str">
        <f>VLOOKUP(A20,[1]Sheet4!$B$2:$H$168,2,0)</f>
        <v>宋阁</v>
      </c>
      <c r="C20" s="6">
        <f>VLOOKUP(A20,[1]Sheet4!$B$2:$H$168,3,0)</f>
        <v>205</v>
      </c>
      <c r="D20" s="7" t="s">
        <v>5</v>
      </c>
    </row>
    <row r="21" s="1" customFormat="1" ht="13.5" spans="1:4">
      <c r="A21" s="5" t="s">
        <v>24</v>
      </c>
      <c r="B21" s="6" t="str">
        <f>VLOOKUP(A21,[1]Sheet4!$B$2:$H$168,2,0)</f>
        <v>王勇</v>
      </c>
      <c r="C21" s="6">
        <f>VLOOKUP(A21,[1]Sheet4!$B$2:$H$168,3,0)</f>
        <v>205</v>
      </c>
      <c r="D21" s="7" t="s">
        <v>5</v>
      </c>
    </row>
    <row r="22" s="1" customFormat="1" ht="13.5" spans="1:4">
      <c r="A22" s="5" t="s">
        <v>25</v>
      </c>
      <c r="B22" s="6" t="str">
        <f>VLOOKUP(A22,[1]Sheet4!$B$2:$H$168,2,0)</f>
        <v>周琼</v>
      </c>
      <c r="C22" s="6">
        <f>VLOOKUP(A22,[1]Sheet4!$B$2:$H$168,3,0)</f>
        <v>205</v>
      </c>
      <c r="D22" s="7" t="s">
        <v>5</v>
      </c>
    </row>
    <row r="23" s="1" customFormat="1" ht="13.5" spans="1:4">
      <c r="A23" s="5" t="s">
        <v>26</v>
      </c>
      <c r="B23" s="6" t="str">
        <f>VLOOKUP(A23,[1]Sheet4!$B$2:$H$168,2,0)</f>
        <v>王宪军</v>
      </c>
      <c r="C23" s="6">
        <f>VLOOKUP(A23,[1]Sheet4!$B$2:$H$168,3,0)</f>
        <v>205</v>
      </c>
      <c r="D23" s="7" t="s">
        <v>5</v>
      </c>
    </row>
    <row r="24" s="1" customFormat="1" ht="13.5" spans="1:4">
      <c r="A24" s="5" t="s">
        <v>27</v>
      </c>
      <c r="B24" s="6" t="str">
        <f>VLOOKUP(A24,[1]Sheet4!$B$2:$H$168,2,0)</f>
        <v>徐成飞</v>
      </c>
      <c r="C24" s="6">
        <f>VLOOKUP(A24,[1]Sheet4!$B$2:$H$168,3,0)</f>
        <v>205</v>
      </c>
      <c r="D24" s="7" t="s">
        <v>5</v>
      </c>
    </row>
    <row r="25" s="1" customFormat="1" ht="13.5" spans="1:4">
      <c r="A25" s="5" t="s">
        <v>28</v>
      </c>
      <c r="B25" s="6" t="str">
        <f>VLOOKUP(A25,[1]Sheet4!$B$2:$H$168,2,0)</f>
        <v>高婷</v>
      </c>
      <c r="C25" s="6">
        <f>VLOOKUP(A25,[1]Sheet4!$B$2:$H$168,3,0)</f>
        <v>205</v>
      </c>
      <c r="D25" s="7" t="s">
        <v>5</v>
      </c>
    </row>
    <row r="26" s="1" customFormat="1" ht="13.5" spans="1:4">
      <c r="A26" s="5" t="s">
        <v>29</v>
      </c>
      <c r="B26" s="6" t="str">
        <f>VLOOKUP(A26,[1]Sheet4!$B$2:$H$168,2,0)</f>
        <v>罗桂成</v>
      </c>
      <c r="C26" s="6">
        <f>VLOOKUP(A26,[1]Sheet4!$B$2:$H$168,3,0)</f>
        <v>205</v>
      </c>
      <c r="D26" s="7" t="s">
        <v>5</v>
      </c>
    </row>
    <row r="27" s="1" customFormat="1" ht="13.5" spans="1:4">
      <c r="A27" s="5" t="s">
        <v>30</v>
      </c>
      <c r="B27" s="6" t="str">
        <f>VLOOKUP(A27,[1]Sheet4!$B$2:$H$168,2,0)</f>
        <v>朱紫薇</v>
      </c>
      <c r="C27" s="6">
        <f>VLOOKUP(A27,[1]Sheet4!$B$2:$H$168,3,0)</f>
        <v>205</v>
      </c>
      <c r="D27" s="7" t="s">
        <v>5</v>
      </c>
    </row>
    <row r="28" s="1" customFormat="1" ht="13.5" spans="1:4">
      <c r="A28" s="5" t="s">
        <v>31</v>
      </c>
      <c r="B28" s="6" t="str">
        <f>VLOOKUP(A28,[1]Sheet4!$B$2:$H$168,2,0)</f>
        <v>梁冠璇</v>
      </c>
      <c r="C28" s="6">
        <f>VLOOKUP(A28,[1]Sheet4!$B$2:$H$168,3,0)</f>
        <v>205</v>
      </c>
      <c r="D28" s="7" t="s">
        <v>5</v>
      </c>
    </row>
    <row r="29" s="1" customFormat="1" ht="13.5" spans="1:4">
      <c r="A29" s="5" t="s">
        <v>32</v>
      </c>
      <c r="B29" s="6" t="str">
        <f>VLOOKUP(A29,[1]Sheet4!$B$2:$H$168,2,0)</f>
        <v>罗永雪</v>
      </c>
      <c r="C29" s="6">
        <f>VLOOKUP(A29,[1]Sheet4!$B$2:$H$168,3,0)</f>
        <v>205</v>
      </c>
      <c r="D29" s="7" t="s">
        <v>5</v>
      </c>
    </row>
    <row r="30" s="1" customFormat="1" ht="13.5" spans="1:4">
      <c r="A30" s="5" t="s">
        <v>33</v>
      </c>
      <c r="B30" s="6" t="str">
        <f>VLOOKUP(A30,[1]Sheet4!$B$2:$H$168,2,0)</f>
        <v>成俐</v>
      </c>
      <c r="C30" s="6">
        <f>VLOOKUP(A30,[1]Sheet4!$B$2:$H$168,3,0)</f>
        <v>223</v>
      </c>
      <c r="D30" s="7" t="s">
        <v>5</v>
      </c>
    </row>
    <row r="31" s="1" customFormat="1" ht="13.5" spans="1:4">
      <c r="A31" s="5" t="s">
        <v>34</v>
      </c>
      <c r="B31" s="6" t="str">
        <f>VLOOKUP(A31,[1]Sheet4!$B$2:$H$168,2,0)</f>
        <v>刘晓燕</v>
      </c>
      <c r="C31" s="6">
        <f>VLOOKUP(A31,[1]Sheet4!$B$2:$H$168,3,0)</f>
        <v>227</v>
      </c>
      <c r="D31" s="7" t="s">
        <v>5</v>
      </c>
    </row>
    <row r="32" s="1" customFormat="1" ht="13.5" spans="1:4">
      <c r="A32" s="5" t="s">
        <v>35</v>
      </c>
      <c r="B32" s="6" t="str">
        <f>VLOOKUP(A32,[1]Sheet4!$B$2:$H$168,2,0)</f>
        <v>夏天宇</v>
      </c>
      <c r="C32" s="6">
        <f>VLOOKUP(A32,[1]Sheet4!$B$2:$H$168,3,0)</f>
        <v>227</v>
      </c>
      <c r="D32" s="7" t="s">
        <v>5</v>
      </c>
    </row>
    <row r="33" s="1" customFormat="1" ht="13.5" spans="1:4">
      <c r="A33" s="5" t="s">
        <v>36</v>
      </c>
      <c r="B33" s="6" t="str">
        <f>VLOOKUP(A33,[1]Sheet4!$B$2:$H$168,2,0)</f>
        <v>杨俊豪</v>
      </c>
      <c r="C33" s="6">
        <f>VLOOKUP(A33,[1]Sheet4!$B$2:$H$168,3,0)</f>
        <v>227</v>
      </c>
      <c r="D33" s="7" t="s">
        <v>5</v>
      </c>
    </row>
    <row r="34" s="1" customFormat="1" ht="13.5" spans="1:4">
      <c r="A34" s="5" t="s">
        <v>37</v>
      </c>
      <c r="B34" s="6" t="str">
        <f>VLOOKUP(A34,[1]Sheet4!$B$2:$H$168,2,0)</f>
        <v>李华</v>
      </c>
      <c r="C34" s="6">
        <f>VLOOKUP(A34,[1]Sheet4!$B$2:$H$168,3,0)</f>
        <v>227</v>
      </c>
      <c r="D34" s="7" t="s">
        <v>5</v>
      </c>
    </row>
    <row r="35" s="1" customFormat="1" ht="13.5" spans="1:4">
      <c r="A35" s="5" t="s">
        <v>38</v>
      </c>
      <c r="B35" s="6" t="str">
        <f>VLOOKUP(A35,[1]Sheet4!$B$2:$H$168,2,0)</f>
        <v>朱婷</v>
      </c>
      <c r="C35" s="6">
        <f>VLOOKUP(A35,[1]Sheet4!$B$2:$H$168,3,0)</f>
        <v>227</v>
      </c>
      <c r="D35" s="7" t="s">
        <v>5</v>
      </c>
    </row>
    <row r="36" s="1" customFormat="1" ht="13.5" spans="1:4">
      <c r="A36" s="5" t="s">
        <v>39</v>
      </c>
      <c r="B36" s="6" t="str">
        <f>VLOOKUP(A36,[1]Sheet4!$B$2:$H$168,2,0)</f>
        <v>刘晨曦</v>
      </c>
      <c r="C36" s="6">
        <f>VLOOKUP(A36,[1]Sheet4!$B$2:$H$168,3,0)</f>
        <v>227</v>
      </c>
      <c r="D36" s="7" t="s">
        <v>5</v>
      </c>
    </row>
    <row r="37" s="1" customFormat="1" ht="13.5" spans="1:4">
      <c r="A37" s="5" t="s">
        <v>40</v>
      </c>
      <c r="B37" s="6" t="str">
        <f>VLOOKUP(A37,[1]Sheet4!$B$2:$H$168,2,0)</f>
        <v>王安艳</v>
      </c>
      <c r="C37" s="6">
        <f>VLOOKUP(A37,[1]Sheet4!$B$2:$H$168,3,0)</f>
        <v>227</v>
      </c>
      <c r="D37" s="7" t="s">
        <v>5</v>
      </c>
    </row>
    <row r="38" s="1" customFormat="1" ht="13.5" spans="1:4">
      <c r="A38" s="5" t="s">
        <v>41</v>
      </c>
      <c r="B38" s="6" t="str">
        <f>VLOOKUP(A38,[1]Sheet4!$B$2:$H$168,2,0)</f>
        <v>徐来发</v>
      </c>
      <c r="C38" s="6">
        <f>VLOOKUP(A38,[1]Sheet4!$B$2:$H$168,3,0)</f>
        <v>227</v>
      </c>
      <c r="D38" s="7" t="s">
        <v>5</v>
      </c>
    </row>
    <row r="39" s="1" customFormat="1" ht="13.5" spans="1:4">
      <c r="A39" s="5" t="s">
        <v>42</v>
      </c>
      <c r="B39" s="6" t="str">
        <f>VLOOKUP(A39,[1]Sheet4!$B$2:$H$168,2,0)</f>
        <v>张忠</v>
      </c>
      <c r="C39" s="6">
        <f>VLOOKUP(A39,[1]Sheet4!$B$2:$H$168,3,0)</f>
        <v>227</v>
      </c>
      <c r="D39" s="7" t="s">
        <v>5</v>
      </c>
    </row>
    <row r="40" s="1" customFormat="1" ht="13.5" spans="1:4">
      <c r="A40" s="5" t="s">
        <v>43</v>
      </c>
      <c r="B40" s="6" t="str">
        <f>VLOOKUP(A40,[1]Sheet4!$B$2:$H$168,2,0)</f>
        <v>陈俞忠</v>
      </c>
      <c r="C40" s="6">
        <f>VLOOKUP(A40,[1]Sheet4!$B$2:$H$168,3,0)</f>
        <v>229</v>
      </c>
      <c r="D40" s="7" t="s">
        <v>5</v>
      </c>
    </row>
    <row r="41" s="1" customFormat="1" ht="13.5" spans="1:4">
      <c r="A41" s="5" t="s">
        <v>44</v>
      </c>
      <c r="B41" s="6" t="str">
        <f>VLOOKUP(A41,[1]Sheet4!$B$2:$H$168,2,0)</f>
        <v>何丽丽</v>
      </c>
      <c r="C41" s="6">
        <f>VLOOKUP(A41,[1]Sheet4!$B$2:$H$168,3,0)</f>
        <v>229</v>
      </c>
      <c r="D41" s="7" t="s">
        <v>5</v>
      </c>
    </row>
    <row r="42" s="1" customFormat="1" ht="13.5" spans="1:4">
      <c r="A42" s="5" t="s">
        <v>45</v>
      </c>
      <c r="B42" s="6" t="str">
        <f>VLOOKUP(A42,[1]Sheet4!$B$2:$H$168,2,0)</f>
        <v>曾耀</v>
      </c>
      <c r="C42" s="6">
        <f>VLOOKUP(A42,[1]Sheet4!$B$2:$H$168,3,0)</f>
        <v>231</v>
      </c>
      <c r="D42" s="7" t="s">
        <v>5</v>
      </c>
    </row>
    <row r="43" s="1" customFormat="1" ht="13.5" spans="1:4">
      <c r="A43" s="5" t="s">
        <v>46</v>
      </c>
      <c r="B43" s="6" t="str">
        <f>VLOOKUP(A43,[1]Sheet4!$B$2:$H$168,2,0)</f>
        <v>符照明</v>
      </c>
      <c r="C43" s="6">
        <f>VLOOKUP(A43,[1]Sheet4!$B$2:$H$168,3,0)</f>
        <v>232</v>
      </c>
      <c r="D43" s="7" t="s">
        <v>5</v>
      </c>
    </row>
    <row r="44" s="1" customFormat="1" ht="13.5" spans="1:4">
      <c r="A44" s="5" t="s">
        <v>47</v>
      </c>
      <c r="B44" s="6" t="str">
        <f>VLOOKUP(A44,[1]Sheet4!$B$2:$H$168,2,0)</f>
        <v>董靖</v>
      </c>
      <c r="C44" s="6">
        <f>VLOOKUP(A44,[1]Sheet4!$B$2:$H$168,3,0)</f>
        <v>233</v>
      </c>
      <c r="D44" s="7" t="s">
        <v>5</v>
      </c>
    </row>
    <row r="45" s="1" customFormat="1" ht="13.5" spans="1:4">
      <c r="A45" s="5" t="s">
        <v>48</v>
      </c>
      <c r="B45" s="6" t="str">
        <f>VLOOKUP(A45,[1]Sheet4!$B$2:$H$168,2,0)</f>
        <v>李棚霏</v>
      </c>
      <c r="C45" s="6">
        <f>VLOOKUP(A45,[1]Sheet4!$B$2:$H$168,3,0)</f>
        <v>244</v>
      </c>
      <c r="D45" s="7" t="s">
        <v>5</v>
      </c>
    </row>
    <row r="46" s="1" customFormat="1" ht="13.5" spans="1:4">
      <c r="A46" s="5" t="s">
        <v>49</v>
      </c>
      <c r="B46" s="6" t="str">
        <f>VLOOKUP(A46,[1]Sheet4!$B$2:$H$168,2,0)</f>
        <v>苟琪泓</v>
      </c>
      <c r="C46" s="6">
        <f>VLOOKUP(A46,[1]Sheet4!$B$2:$H$168,3,0)</f>
        <v>244</v>
      </c>
      <c r="D46" s="7" t="s">
        <v>5</v>
      </c>
    </row>
    <row r="47" s="1" customFormat="1" ht="13.5" spans="1:4">
      <c r="A47" s="5" t="s">
        <v>50</v>
      </c>
      <c r="B47" s="6" t="str">
        <f>VLOOKUP(A47,[1]Sheet4!$B$2:$H$168,2,0)</f>
        <v>杨欢</v>
      </c>
      <c r="C47" s="6">
        <f>VLOOKUP(A47,[1]Sheet4!$B$2:$H$168,3,0)</f>
        <v>246</v>
      </c>
      <c r="D47" s="7" t="s">
        <v>5</v>
      </c>
    </row>
    <row r="48" s="1" customFormat="1" ht="13.5" spans="1:4">
      <c r="A48" s="5" t="s">
        <v>51</v>
      </c>
      <c r="B48" s="6" t="str">
        <f>VLOOKUP(A48,[1]Sheet4!$B$2:$H$168,2,0)</f>
        <v>罗霞</v>
      </c>
      <c r="C48" s="6">
        <f>VLOOKUP(A48,[1]Sheet4!$B$2:$H$168,3,0)</f>
        <v>246</v>
      </c>
      <c r="D48" s="7" t="s">
        <v>5</v>
      </c>
    </row>
    <row r="49" s="1" customFormat="1" ht="13.5" spans="1:4">
      <c r="A49" s="5" t="s">
        <v>52</v>
      </c>
      <c r="B49" s="6" t="str">
        <f>VLOOKUP(A49,[1]Sheet4!$B$2:$H$168,2,0)</f>
        <v>李明阳</v>
      </c>
      <c r="C49" s="6">
        <f>VLOOKUP(A49,[1]Sheet4!$B$2:$H$168,3,0)</f>
        <v>246</v>
      </c>
      <c r="D49" s="7" t="s">
        <v>5</v>
      </c>
    </row>
    <row r="50" s="1" customFormat="1" ht="13.5" spans="1:4">
      <c r="A50" s="5" t="s">
        <v>53</v>
      </c>
      <c r="B50" s="6" t="str">
        <f>VLOOKUP(A50,[1]Sheet4!$B$2:$H$168,2,0)</f>
        <v>吴建</v>
      </c>
      <c r="C50" s="6">
        <f>VLOOKUP(A50,[1]Sheet4!$B$2:$H$168,3,0)</f>
        <v>246</v>
      </c>
      <c r="D50" s="7" t="s">
        <v>5</v>
      </c>
    </row>
    <row r="51" s="1" customFormat="1" ht="13.5" spans="1:4">
      <c r="A51" s="5" t="s">
        <v>54</v>
      </c>
      <c r="B51" s="6" t="str">
        <f>VLOOKUP(A51,[1]Sheet4!$B$2:$H$168,2,0)</f>
        <v>文明慧</v>
      </c>
      <c r="C51" s="6">
        <f>VLOOKUP(A51,[1]Sheet4!$B$2:$H$168,3,0)</f>
        <v>247</v>
      </c>
      <c r="D51" s="7" t="s">
        <v>5</v>
      </c>
    </row>
    <row r="52" s="1" customFormat="1" ht="13.5" spans="1:4">
      <c r="A52" s="5" t="s">
        <v>55</v>
      </c>
      <c r="B52" s="6" t="str">
        <f>VLOOKUP(A52,[1]Sheet4!$B$2:$H$168,2,0)</f>
        <v>冯大静</v>
      </c>
      <c r="C52" s="6">
        <f>VLOOKUP(A52,[1]Sheet4!$B$2:$H$168,3,0)</f>
        <v>247</v>
      </c>
      <c r="D52" s="7" t="s">
        <v>5</v>
      </c>
    </row>
    <row r="53" s="1" customFormat="1" ht="13.5" spans="1:4">
      <c r="A53" s="5" t="s">
        <v>56</v>
      </c>
      <c r="B53" s="6" t="str">
        <f>VLOOKUP(A53,[1]Sheet4!$B$2:$H$168,2,0)</f>
        <v>李琦</v>
      </c>
      <c r="C53" s="6">
        <f>VLOOKUP(A53,[1]Sheet4!$B$2:$H$168,3,0)</f>
        <v>251</v>
      </c>
      <c r="D53" s="7" t="s">
        <v>5</v>
      </c>
    </row>
    <row r="54" s="1" customFormat="1" ht="13.5" spans="1:4">
      <c r="A54" s="5" t="s">
        <v>57</v>
      </c>
      <c r="B54" s="6" t="str">
        <f>VLOOKUP(A54,[1]Sheet4!$B$2:$H$168,2,0)</f>
        <v>纪禹</v>
      </c>
      <c r="C54" s="6">
        <f>VLOOKUP(A54,[1]Sheet4!$B$2:$H$168,3,0)</f>
        <v>254</v>
      </c>
      <c r="D54" s="7" t="s">
        <v>5</v>
      </c>
    </row>
    <row r="55" s="1" customFormat="1" ht="13.5" spans="1:4">
      <c r="A55" s="5" t="s">
        <v>58</v>
      </c>
      <c r="B55" s="6" t="str">
        <f>VLOOKUP(A55,[1]Sheet4!$B$2:$H$168,2,0)</f>
        <v>唐济元</v>
      </c>
      <c r="C55" s="6">
        <f>VLOOKUP(A55,[1]Sheet4!$B$2:$H$168,3,0)</f>
        <v>254</v>
      </c>
      <c r="D55" s="7" t="s">
        <v>5</v>
      </c>
    </row>
    <row r="56" s="1" customFormat="1" ht="13.5" spans="1:4">
      <c r="A56" s="5" t="s">
        <v>59</v>
      </c>
      <c r="B56" s="6" t="str">
        <f>VLOOKUP(A56,[1]Sheet4!$B$2:$H$168,2,0)</f>
        <v>梁爽</v>
      </c>
      <c r="C56" s="6">
        <f>VLOOKUP(A56,[1]Sheet4!$B$2:$H$168,3,0)</f>
        <v>261</v>
      </c>
      <c r="D56" s="7" t="s">
        <v>5</v>
      </c>
    </row>
    <row r="57" s="1" customFormat="1" ht="13.5" spans="1:4">
      <c r="A57" s="5" t="s">
        <v>60</v>
      </c>
      <c r="B57" s="6" t="str">
        <f>VLOOKUP(A57,[1]Sheet4!$B$2:$H$168,2,0)</f>
        <v>刘慧</v>
      </c>
      <c r="C57" s="6">
        <f>VLOOKUP(A57,[1]Sheet4!$B$2:$H$168,3,0)</f>
        <v>261</v>
      </c>
      <c r="D57" s="7" t="s">
        <v>5</v>
      </c>
    </row>
    <row r="58" s="1" customFormat="1" ht="13.5" spans="1:4">
      <c r="A58" s="5" t="s">
        <v>61</v>
      </c>
      <c r="B58" s="6" t="str">
        <f>VLOOKUP(A58,[1]Sheet4!$B$2:$H$168,2,0)</f>
        <v>梁哲佳</v>
      </c>
      <c r="C58" s="6">
        <f>VLOOKUP(A58,[1]Sheet4!$B$2:$H$168,3,0)</f>
        <v>261</v>
      </c>
      <c r="D58" s="7" t="s">
        <v>5</v>
      </c>
    </row>
    <row r="59" s="1" customFormat="1" ht="13.5" spans="1:4">
      <c r="A59" s="5" t="s">
        <v>62</v>
      </c>
      <c r="B59" s="6" t="str">
        <f>VLOOKUP(A59,[1]Sheet4!$B$2:$H$168,2,0)</f>
        <v>王天辰</v>
      </c>
      <c r="C59" s="6">
        <f>VLOOKUP(A59,[1]Sheet4!$B$2:$H$168,3,0)</f>
        <v>265</v>
      </c>
      <c r="D59" s="7" t="s">
        <v>5</v>
      </c>
    </row>
    <row r="60" s="1" customFormat="1" ht="13.5" spans="1:4">
      <c r="A60" s="5" t="s">
        <v>63</v>
      </c>
      <c r="B60" s="6" t="str">
        <f>VLOOKUP(A60,[1]Sheet4!$B$2:$H$168,2,0)</f>
        <v>候波洋</v>
      </c>
      <c r="C60" s="6">
        <f>VLOOKUP(A60,[1]Sheet4!$B$2:$H$168,3,0)</f>
        <v>265</v>
      </c>
      <c r="D60" s="7" t="s">
        <v>5</v>
      </c>
    </row>
    <row r="61" s="1" customFormat="1" ht="13.5" spans="1:4">
      <c r="A61" s="5" t="s">
        <v>64</v>
      </c>
      <c r="B61" s="6" t="str">
        <f>VLOOKUP(A61,[1]Sheet4!$B$2:$H$168,2,0)</f>
        <v>曹佳勋</v>
      </c>
      <c r="C61" s="6">
        <f>VLOOKUP(A61,[1]Sheet4!$B$2:$H$168,3,0)</f>
        <v>265</v>
      </c>
      <c r="D61" s="7" t="s">
        <v>5</v>
      </c>
    </row>
    <row r="62" s="1" customFormat="1" ht="13.5" spans="1:4">
      <c r="A62" s="5" t="s">
        <v>65</v>
      </c>
      <c r="B62" s="6" t="str">
        <f>VLOOKUP(A62,[1]Sheet4!$B$2:$H$168,2,0)</f>
        <v>柯柳宇</v>
      </c>
      <c r="C62" s="6">
        <f>VLOOKUP(A62,[1]Sheet4!$B$2:$H$168,3,0)</f>
        <v>266</v>
      </c>
      <c r="D62" s="7" t="s">
        <v>5</v>
      </c>
    </row>
    <row r="63" s="1" customFormat="1" ht="13.5" spans="1:4">
      <c r="A63" s="5" t="s">
        <v>66</v>
      </c>
      <c r="B63" s="6" t="str">
        <f>VLOOKUP(A63,[1]Sheet4!$B$2:$H$168,2,0)</f>
        <v>王民</v>
      </c>
      <c r="C63" s="6">
        <f>VLOOKUP(A63,[1]Sheet4!$B$2:$H$168,3,0)</f>
        <v>268</v>
      </c>
      <c r="D63" s="7" t="s">
        <v>5</v>
      </c>
    </row>
    <row r="64" s="1" customFormat="1" ht="13.5" spans="1:4">
      <c r="A64" s="5" t="s">
        <v>67</v>
      </c>
      <c r="B64" s="6" t="str">
        <f>VLOOKUP(A64,[1]Sheet4!$B$2:$H$168,2,0)</f>
        <v>郑叶红</v>
      </c>
      <c r="C64" s="6">
        <f>VLOOKUP(A64,[1]Sheet4!$B$2:$H$168,3,0)</f>
        <v>270</v>
      </c>
      <c r="D64" s="7" t="s">
        <v>5</v>
      </c>
    </row>
    <row r="65" s="1" customFormat="1" ht="13.5" spans="1:4">
      <c r="A65" s="5" t="s">
        <v>68</v>
      </c>
      <c r="B65" s="6" t="str">
        <f>VLOOKUP(A65,[1]Sheet4!$B$2:$H$168,2,0)</f>
        <v>刘渝</v>
      </c>
      <c r="C65" s="6">
        <f>VLOOKUP(A65,[1]Sheet4!$B$2:$H$168,3,0)</f>
        <v>276</v>
      </c>
      <c r="D65" s="7" t="s">
        <v>5</v>
      </c>
    </row>
    <row r="66" s="1" customFormat="1" ht="13.5" spans="1:4">
      <c r="A66" s="5" t="s">
        <v>69</v>
      </c>
      <c r="B66" s="6" t="str">
        <f>VLOOKUP(A66,[1]Sheet4!$B$2:$H$168,2,0)</f>
        <v>陈鑫勇</v>
      </c>
      <c r="C66" s="6">
        <f>VLOOKUP(A66,[1]Sheet4!$B$2:$H$168,3,0)</f>
        <v>278</v>
      </c>
      <c r="D66" s="7" t="s">
        <v>5</v>
      </c>
    </row>
    <row r="67" s="1" customFormat="1" ht="13.5" spans="1:4">
      <c r="A67" s="5" t="s">
        <v>70</v>
      </c>
      <c r="B67" s="6" t="str">
        <f>VLOOKUP(A67,[1]Sheet4!$B$2:$H$168,2,0)</f>
        <v>贾桥龙</v>
      </c>
      <c r="C67" s="6">
        <f>VLOOKUP(A67,[1]Sheet4!$B$2:$H$168,3,0)</f>
        <v>283</v>
      </c>
      <c r="D67" s="7" t="s">
        <v>5</v>
      </c>
    </row>
    <row r="68" s="1" customFormat="1" ht="13.5" spans="1:4">
      <c r="A68" s="5" t="s">
        <v>71</v>
      </c>
      <c r="B68" s="6" t="str">
        <f>VLOOKUP(A68,[1]Sheet4!$B$2:$H$168,2,0)</f>
        <v>严奕炜</v>
      </c>
      <c r="C68" s="6">
        <f>VLOOKUP(A68,[1]Sheet4!$B$2:$H$168,3,0)</f>
        <v>283</v>
      </c>
      <c r="D68" s="7" t="s">
        <v>5</v>
      </c>
    </row>
    <row r="69" s="1" customFormat="1" ht="13.5" spans="1:4">
      <c r="A69" s="5" t="s">
        <v>72</v>
      </c>
      <c r="B69" s="6" t="str">
        <f>VLOOKUP(A69,[1]Sheet4!$B$2:$H$168,2,0)</f>
        <v>米亚彪</v>
      </c>
      <c r="C69" s="6">
        <f>VLOOKUP(A69,[1]Sheet4!$B$2:$H$168,3,0)</f>
        <v>284</v>
      </c>
      <c r="D69" s="7" t="s">
        <v>5</v>
      </c>
    </row>
    <row r="70" s="1" customFormat="1" ht="13.5" spans="1:4">
      <c r="A70" s="5" t="s">
        <v>73</v>
      </c>
      <c r="B70" s="6" t="str">
        <f>VLOOKUP(A70,[1]Sheet4!$B$2:$H$168,2,0)</f>
        <v>黄盼城</v>
      </c>
      <c r="C70" s="6">
        <f>VLOOKUP(A70,[1]Sheet4!$B$2:$H$168,3,0)</f>
        <v>284</v>
      </c>
      <c r="D70" s="7" t="s">
        <v>5</v>
      </c>
    </row>
    <row r="71" s="1" customFormat="1" ht="13.5" spans="1:4">
      <c r="A71" s="5" t="s">
        <v>74</v>
      </c>
      <c r="B71" s="6" t="str">
        <f>VLOOKUP(A71,[1]Sheet4!$B$2:$H$168,2,0)</f>
        <v>邹少春</v>
      </c>
      <c r="C71" s="6">
        <f>VLOOKUP(A71,[1]Sheet4!$B$2:$H$168,3,0)</f>
        <v>296</v>
      </c>
      <c r="D71" s="7" t="s">
        <v>5</v>
      </c>
    </row>
    <row r="72" s="1" customFormat="1" ht="13.5" spans="1:4">
      <c r="A72" s="5" t="s">
        <v>75</v>
      </c>
      <c r="B72" s="6" t="str">
        <f>VLOOKUP(A72,[1]Sheet4!$B$2:$H$168,2,0)</f>
        <v>卢佳骏</v>
      </c>
      <c r="C72" s="6">
        <f>VLOOKUP(A72,[1]Sheet4!$B$2:$H$168,3,0)</f>
        <v>296</v>
      </c>
      <c r="D72" s="7" t="s">
        <v>5</v>
      </c>
    </row>
    <row r="73" s="1" customFormat="1" ht="13.5" spans="1:4">
      <c r="A73" s="8" t="s">
        <v>76</v>
      </c>
      <c r="B73" s="8" t="s">
        <v>77</v>
      </c>
      <c r="C73" s="8" t="s">
        <v>78</v>
      </c>
      <c r="D73" s="7" t="s">
        <v>5</v>
      </c>
    </row>
    <row r="74" s="1" customFormat="1" ht="13.5" spans="1:4">
      <c r="A74" s="5" t="s">
        <v>79</v>
      </c>
      <c r="B74" s="6" t="str">
        <f>VLOOKUP(A74,[1]Sheet4!$B$2:$H$168,2,0)</f>
        <v>曾彦睿</v>
      </c>
      <c r="C74" s="6" t="str">
        <f>VLOOKUP(A74,[1]Sheet4!$B$2:$H$168,3,0)</f>
        <v>021</v>
      </c>
      <c r="D74" s="7" t="s">
        <v>5</v>
      </c>
    </row>
    <row r="75" s="1" customFormat="1" ht="13.5" spans="1:4">
      <c r="A75" s="8" t="s">
        <v>80</v>
      </c>
      <c r="B75" s="8" t="s">
        <v>81</v>
      </c>
      <c r="C75" s="8" t="s">
        <v>82</v>
      </c>
      <c r="D75" s="7" t="s">
        <v>5</v>
      </c>
    </row>
    <row r="76" s="1" customFormat="1" ht="13.5" spans="1:4">
      <c r="A76" s="5" t="s">
        <v>83</v>
      </c>
      <c r="B76" s="6" t="str">
        <f>VLOOKUP(A76,[1]Sheet4!$B$2:$H$168,2,0)</f>
        <v>邓黎</v>
      </c>
      <c r="C76" s="6" t="str">
        <f>VLOOKUP(A76,[1]Sheet4!$B$2:$H$168,3,0)</f>
        <v>025</v>
      </c>
      <c r="D76" s="7" t="s">
        <v>5</v>
      </c>
    </row>
    <row r="77" s="1" customFormat="1" ht="13.5" spans="1:4">
      <c r="A77" s="5" t="s">
        <v>84</v>
      </c>
      <c r="B77" s="6" t="str">
        <f>VLOOKUP(A77,[1]Sheet4!$B$2:$H$168,2,0)</f>
        <v>李思雨</v>
      </c>
      <c r="C77" s="6" t="str">
        <f>VLOOKUP(A77,[1]Sheet4!$B$2:$H$168,3,0)</f>
        <v>025</v>
      </c>
      <c r="D77" s="7" t="s">
        <v>5</v>
      </c>
    </row>
    <row r="78" s="1" customFormat="1" ht="13.5" spans="1:4">
      <c r="A78" s="5" t="s">
        <v>85</v>
      </c>
      <c r="B78" s="6" t="str">
        <f>VLOOKUP(A78,[1]Sheet4!$B$2:$H$168,2,0)</f>
        <v>李泯燃</v>
      </c>
      <c r="C78" s="6" t="str">
        <f>VLOOKUP(A78,[1]Sheet4!$B$2:$H$168,3,0)</f>
        <v>039</v>
      </c>
      <c r="D78" s="7" t="s">
        <v>5</v>
      </c>
    </row>
    <row r="79" s="1" customFormat="1" ht="13.5" spans="1:4">
      <c r="A79" s="5" t="s">
        <v>86</v>
      </c>
      <c r="B79" s="6" t="str">
        <f>VLOOKUP(A79,[1]Sheet4!$B$2:$H$168,2,0)</f>
        <v>王恺</v>
      </c>
      <c r="C79" s="6" t="str">
        <f>VLOOKUP(A79,[1]Sheet4!$B$2:$H$168,3,0)</f>
        <v>052</v>
      </c>
      <c r="D79" s="7" t="s">
        <v>5</v>
      </c>
    </row>
    <row r="80" s="1" customFormat="1" ht="13.5" spans="1:4">
      <c r="A80" s="8" t="s">
        <v>87</v>
      </c>
      <c r="B80" s="8" t="s">
        <v>88</v>
      </c>
      <c r="C80" s="8" t="s">
        <v>89</v>
      </c>
      <c r="D80" s="7" t="s">
        <v>5</v>
      </c>
    </row>
    <row r="81" s="1" customFormat="1" ht="13.5" spans="1:4">
      <c r="A81" s="5" t="s">
        <v>90</v>
      </c>
      <c r="B81" s="6" t="str">
        <f>VLOOKUP(A81,[1]Sheet4!$B$2:$H$168,2,0)</f>
        <v>李梅</v>
      </c>
      <c r="C81" s="6" t="str">
        <f>VLOOKUP(A81,[1]Sheet4!$B$2:$H$168,3,0)</f>
        <v>056</v>
      </c>
      <c r="D81" s="7" t="s">
        <v>5</v>
      </c>
    </row>
    <row r="82" s="1" customFormat="1" ht="13.5" spans="1:4">
      <c r="A82" s="8" t="s">
        <v>91</v>
      </c>
      <c r="B82" s="8" t="s">
        <v>92</v>
      </c>
      <c r="C82" s="8" t="s">
        <v>93</v>
      </c>
      <c r="D82" s="7" t="s">
        <v>5</v>
      </c>
    </row>
    <row r="83" s="1" customFormat="1" ht="13.5" spans="1:4">
      <c r="A83" s="5" t="s">
        <v>94</v>
      </c>
      <c r="B83" s="6" t="str">
        <f>VLOOKUP(A83,[1]Sheet4!$B$2:$H$168,2,0)</f>
        <v>朱强</v>
      </c>
      <c r="C83" s="6" t="str">
        <f>VLOOKUP(A83,[1]Sheet4!$B$2:$H$168,3,0)</f>
        <v>064</v>
      </c>
      <c r="D83" s="7" t="s">
        <v>5</v>
      </c>
    </row>
    <row r="84" s="1" customFormat="1" ht="13.5" spans="1:4">
      <c r="A84" s="8" t="s">
        <v>95</v>
      </c>
      <c r="B84" s="8" t="s">
        <v>96</v>
      </c>
      <c r="C84" s="8" t="s">
        <v>97</v>
      </c>
      <c r="D84" s="7" t="s">
        <v>5</v>
      </c>
    </row>
    <row r="85" s="1" customFormat="1" ht="13.5" spans="1:4">
      <c r="A85" s="5" t="s">
        <v>98</v>
      </c>
      <c r="B85" s="6" t="str">
        <f>VLOOKUP(A85,[1]Sheet4!$B$2:$H$168,2,0)</f>
        <v>朱永俊</v>
      </c>
      <c r="C85" s="6" t="str">
        <f>VLOOKUP(A85,[1]Sheet4!$B$2:$H$168,3,0)</f>
        <v>066</v>
      </c>
      <c r="D85" s="7" t="s">
        <v>5</v>
      </c>
    </row>
    <row r="86" s="1" customFormat="1" ht="13.5" spans="1:4">
      <c r="A86" s="5" t="s">
        <v>99</v>
      </c>
      <c r="B86" s="6" t="str">
        <f>VLOOKUP(A86,[1]Sheet4!$B$2:$H$168,2,0)</f>
        <v>唐春林</v>
      </c>
      <c r="C86" s="6" t="str">
        <f>VLOOKUP(A86,[1]Sheet4!$B$2:$H$168,3,0)</f>
        <v>066</v>
      </c>
      <c r="D86" s="7" t="s">
        <v>5</v>
      </c>
    </row>
    <row r="87" s="1" customFormat="1" ht="13.5" spans="1:4">
      <c r="A87" s="8" t="s">
        <v>100</v>
      </c>
      <c r="B87" s="8" t="s">
        <v>101</v>
      </c>
      <c r="C87" s="8" t="s">
        <v>102</v>
      </c>
      <c r="D87" s="7" t="s">
        <v>5</v>
      </c>
    </row>
    <row r="88" s="1" customFormat="1" ht="13.5" spans="1:4">
      <c r="A88" s="8" t="s">
        <v>103</v>
      </c>
      <c r="B88" s="8" t="s">
        <v>104</v>
      </c>
      <c r="C88" s="8" t="s">
        <v>102</v>
      </c>
      <c r="D88" s="7" t="s">
        <v>5</v>
      </c>
    </row>
    <row r="89" s="1" customFormat="1" ht="13.5" spans="1:4">
      <c r="A89" s="8" t="s">
        <v>105</v>
      </c>
      <c r="B89" s="8" t="s">
        <v>106</v>
      </c>
      <c r="C89" s="8" t="s">
        <v>102</v>
      </c>
      <c r="D89" s="7" t="s">
        <v>5</v>
      </c>
    </row>
    <row r="90" s="1" customFormat="1" ht="13.5" spans="1:4">
      <c r="A90" s="5" t="s">
        <v>107</v>
      </c>
      <c r="B90" s="6" t="str">
        <f>VLOOKUP(A90,[1]Sheet4!$B$2:$H$168,2,0)</f>
        <v>马诗雅</v>
      </c>
      <c r="C90" s="6" t="str">
        <f>VLOOKUP(A90,[1]Sheet4!$B$2:$H$168,3,0)</f>
        <v>072</v>
      </c>
      <c r="D90" s="7" t="s">
        <v>5</v>
      </c>
    </row>
    <row r="91" s="1" customFormat="1" ht="13.5" spans="1:4">
      <c r="A91" s="5" t="s">
        <v>108</v>
      </c>
      <c r="B91" s="6" t="str">
        <f>VLOOKUP(A91,[1]Sheet4!$B$2:$H$168,2,0)</f>
        <v>魏佳颖</v>
      </c>
      <c r="C91" s="6" t="str">
        <f>VLOOKUP(A91,[1]Sheet4!$B$2:$H$168,3,0)</f>
        <v>072</v>
      </c>
      <c r="D91" s="7" t="s">
        <v>5</v>
      </c>
    </row>
    <row r="92" s="1" customFormat="1" ht="13.5" spans="1:4">
      <c r="A92" s="8" t="s">
        <v>109</v>
      </c>
      <c r="B92" s="8" t="s">
        <v>110</v>
      </c>
      <c r="C92" s="8" t="s">
        <v>111</v>
      </c>
      <c r="D92" s="7" t="s">
        <v>5</v>
      </c>
    </row>
    <row r="93" s="1" customFormat="1" ht="13.5" spans="1:4">
      <c r="A93" s="8" t="s">
        <v>112</v>
      </c>
      <c r="B93" s="8" t="s">
        <v>113</v>
      </c>
      <c r="C93" s="8" t="s">
        <v>111</v>
      </c>
      <c r="D93" s="7" t="s">
        <v>5</v>
      </c>
    </row>
    <row r="94" s="1" customFormat="1" ht="13.5" spans="1:4">
      <c r="A94" s="5" t="s">
        <v>114</v>
      </c>
      <c r="B94" s="6" t="str">
        <f>VLOOKUP(A94,[1]Sheet4!$B$2:$H$168,2,0)</f>
        <v>何裕斌</v>
      </c>
      <c r="C94" s="6" t="str">
        <f>VLOOKUP(A94,[1]Sheet4!$B$2:$H$168,3,0)</f>
        <v>083</v>
      </c>
      <c r="D94" s="7" t="s">
        <v>5</v>
      </c>
    </row>
    <row r="95" s="1" customFormat="1" ht="13.5" spans="1:4">
      <c r="A95" s="8" t="s">
        <v>115</v>
      </c>
      <c r="B95" s="8" t="s">
        <v>116</v>
      </c>
      <c r="C95" s="8" t="s">
        <v>117</v>
      </c>
      <c r="D95" s="7" t="s">
        <v>5</v>
      </c>
    </row>
    <row r="96" s="1" customFormat="1" ht="13.5" spans="1:4">
      <c r="A96" s="8" t="s">
        <v>118</v>
      </c>
      <c r="B96" s="8" t="s">
        <v>119</v>
      </c>
      <c r="C96" s="8" t="s">
        <v>120</v>
      </c>
      <c r="D96" s="7" t="s">
        <v>5</v>
      </c>
    </row>
    <row r="97" s="1" customFormat="1" ht="13.5" spans="1:4">
      <c r="A97" s="8" t="s">
        <v>121</v>
      </c>
      <c r="B97" s="8" t="s">
        <v>122</v>
      </c>
      <c r="C97" s="8" t="s">
        <v>123</v>
      </c>
      <c r="D97" s="7" t="s">
        <v>5</v>
      </c>
    </row>
    <row r="98" s="1" customFormat="1" ht="13.5" spans="1:4">
      <c r="A98" s="8" t="s">
        <v>124</v>
      </c>
      <c r="B98" s="8" t="s">
        <v>125</v>
      </c>
      <c r="C98" s="8" t="s">
        <v>126</v>
      </c>
      <c r="D98" s="7" t="s">
        <v>5</v>
      </c>
    </row>
    <row r="99" s="1" customFormat="1" ht="13.5" spans="1:4">
      <c r="A99" s="8" t="s">
        <v>127</v>
      </c>
      <c r="B99" s="8" t="s">
        <v>128</v>
      </c>
      <c r="C99" s="8" t="s">
        <v>126</v>
      </c>
      <c r="D99" s="7" t="s">
        <v>5</v>
      </c>
    </row>
    <row r="100" s="1" customFormat="1" ht="13.5" spans="1:4">
      <c r="A100" s="8" t="s">
        <v>129</v>
      </c>
      <c r="B100" s="8" t="s">
        <v>130</v>
      </c>
      <c r="C100" s="8" t="s">
        <v>126</v>
      </c>
      <c r="D100" s="7" t="s">
        <v>5</v>
      </c>
    </row>
    <row r="101" s="1" customFormat="1" ht="13.5" spans="1:4">
      <c r="A101" s="8" t="s">
        <v>131</v>
      </c>
      <c r="B101" s="8" t="s">
        <v>132</v>
      </c>
      <c r="C101" s="8" t="s">
        <v>133</v>
      </c>
      <c r="D101" s="7" t="s">
        <v>5</v>
      </c>
    </row>
    <row r="102" s="1" customFormat="1" ht="13.5" spans="1:4">
      <c r="A102" s="8" t="s">
        <v>134</v>
      </c>
      <c r="B102" s="8" t="s">
        <v>135</v>
      </c>
      <c r="C102" s="8" t="s">
        <v>136</v>
      </c>
      <c r="D102" s="7" t="s">
        <v>5</v>
      </c>
    </row>
    <row r="103" s="1" customFormat="1" ht="13.5" spans="1:4">
      <c r="A103" s="8" t="s">
        <v>137</v>
      </c>
      <c r="B103" s="8" t="s">
        <v>138</v>
      </c>
      <c r="C103" s="8" t="s">
        <v>136</v>
      </c>
      <c r="D103" s="7" t="s">
        <v>5</v>
      </c>
    </row>
    <row r="104" s="1" customFormat="1" ht="13.5" spans="1:4">
      <c r="A104" s="8" t="s">
        <v>139</v>
      </c>
      <c r="B104" s="8" t="s">
        <v>140</v>
      </c>
      <c r="C104" s="8" t="s">
        <v>136</v>
      </c>
      <c r="D104" s="7" t="s">
        <v>5</v>
      </c>
    </row>
    <row r="105" s="1" customFormat="1" ht="13.5" spans="1:4">
      <c r="A105" s="8" t="s">
        <v>141</v>
      </c>
      <c r="B105" s="8" t="s">
        <v>142</v>
      </c>
      <c r="C105" s="8" t="s">
        <v>143</v>
      </c>
      <c r="D105" s="7" t="s">
        <v>5</v>
      </c>
    </row>
    <row r="106" s="1" customFormat="1" ht="13.5" spans="1:4">
      <c r="A106" s="8" t="s">
        <v>144</v>
      </c>
      <c r="B106" s="8" t="s">
        <v>145</v>
      </c>
      <c r="C106" s="8" t="s">
        <v>143</v>
      </c>
      <c r="D106" s="7" t="s">
        <v>5</v>
      </c>
    </row>
    <row r="107" s="1" customFormat="1" ht="13.5" spans="1:4">
      <c r="A107" s="8" t="s">
        <v>146</v>
      </c>
      <c r="B107" s="8" t="s">
        <v>147</v>
      </c>
      <c r="C107" s="8" t="s">
        <v>143</v>
      </c>
      <c r="D107" s="7" t="s">
        <v>5</v>
      </c>
    </row>
    <row r="108" s="1" customFormat="1" ht="13.5" spans="1:4">
      <c r="A108" s="8" t="s">
        <v>148</v>
      </c>
      <c r="B108" s="8" t="s">
        <v>149</v>
      </c>
      <c r="C108" s="8" t="s">
        <v>150</v>
      </c>
      <c r="D108" s="7" t="s">
        <v>5</v>
      </c>
    </row>
    <row r="109" s="1" customFormat="1" ht="13.5" spans="1:4">
      <c r="A109" s="8" t="s">
        <v>151</v>
      </c>
      <c r="B109" s="8" t="s">
        <v>152</v>
      </c>
      <c r="C109" s="8" t="s">
        <v>153</v>
      </c>
      <c r="D109" s="7" t="s">
        <v>5</v>
      </c>
    </row>
    <row r="110" s="1" customFormat="1" ht="13.5" spans="1:4">
      <c r="A110" s="8" t="s">
        <v>154</v>
      </c>
      <c r="B110" s="8" t="s">
        <v>155</v>
      </c>
      <c r="C110" s="8" t="s">
        <v>156</v>
      </c>
      <c r="D110" s="7" t="s">
        <v>5</v>
      </c>
    </row>
    <row r="111" s="1" customFormat="1" ht="13.5" spans="1:4">
      <c r="A111" s="8" t="s">
        <v>157</v>
      </c>
      <c r="B111" s="8" t="s">
        <v>158</v>
      </c>
      <c r="C111" s="8" t="s">
        <v>156</v>
      </c>
      <c r="D111" s="7" t="s">
        <v>5</v>
      </c>
    </row>
    <row r="112" s="1" customFormat="1" ht="13.5" spans="1:4">
      <c r="A112" s="8" t="s">
        <v>159</v>
      </c>
      <c r="B112" s="8" t="s">
        <v>160</v>
      </c>
      <c r="C112" s="8" t="s">
        <v>156</v>
      </c>
      <c r="D112" s="7" t="s">
        <v>5</v>
      </c>
    </row>
    <row r="113" s="1" customFormat="1" ht="13.5" spans="1:4">
      <c r="A113" s="8" t="s">
        <v>161</v>
      </c>
      <c r="B113" s="8" t="s">
        <v>162</v>
      </c>
      <c r="C113" s="8" t="s">
        <v>156</v>
      </c>
      <c r="D113" s="7" t="s">
        <v>5</v>
      </c>
    </row>
    <row r="114" s="1" customFormat="1" ht="13.5" spans="1:4">
      <c r="A114" s="8" t="s">
        <v>163</v>
      </c>
      <c r="B114" s="8" t="s">
        <v>164</v>
      </c>
      <c r="C114" s="8" t="s">
        <v>156</v>
      </c>
      <c r="D114" s="7" t="s">
        <v>5</v>
      </c>
    </row>
    <row r="115" s="1" customFormat="1" ht="13.5" spans="1:4">
      <c r="A115" s="8" t="s">
        <v>165</v>
      </c>
      <c r="B115" s="8" t="s">
        <v>166</v>
      </c>
      <c r="C115" s="8" t="s">
        <v>156</v>
      </c>
      <c r="D115" s="7" t="s">
        <v>5</v>
      </c>
    </row>
    <row r="116" s="1" customFormat="1" ht="13.5" spans="1:4">
      <c r="A116" s="8" t="s">
        <v>167</v>
      </c>
      <c r="B116" s="8" t="s">
        <v>168</v>
      </c>
      <c r="C116" s="8" t="s">
        <v>169</v>
      </c>
      <c r="D116" s="7" t="s">
        <v>5</v>
      </c>
    </row>
    <row r="117" s="1" customFormat="1" ht="13.5" spans="1:4">
      <c r="A117" s="8" t="s">
        <v>170</v>
      </c>
      <c r="B117" s="8" t="s">
        <v>171</v>
      </c>
      <c r="C117" s="8" t="s">
        <v>172</v>
      </c>
      <c r="D117" s="7" t="s">
        <v>5</v>
      </c>
    </row>
    <row r="118" s="1" customFormat="1" ht="13.5" spans="1:4">
      <c r="A118" s="8" t="s">
        <v>173</v>
      </c>
      <c r="B118" s="8" t="s">
        <v>174</v>
      </c>
      <c r="C118" s="8" t="s">
        <v>172</v>
      </c>
      <c r="D118" s="7" t="s">
        <v>5</v>
      </c>
    </row>
    <row r="119" s="1" customFormat="1" ht="13.5" spans="1:4">
      <c r="A119" s="8" t="s">
        <v>175</v>
      </c>
      <c r="B119" s="8" t="s">
        <v>176</v>
      </c>
      <c r="C119" s="8" t="s">
        <v>177</v>
      </c>
      <c r="D119" s="7" t="s">
        <v>5</v>
      </c>
    </row>
    <row r="120" s="1" customFormat="1" ht="13.5" spans="1:4">
      <c r="A120" s="8" t="s">
        <v>178</v>
      </c>
      <c r="B120" s="8" t="s">
        <v>179</v>
      </c>
      <c r="C120" s="8" t="s">
        <v>177</v>
      </c>
      <c r="D120" s="7" t="s">
        <v>5</v>
      </c>
    </row>
    <row r="121" s="1" customFormat="1" ht="13.5" spans="1:4">
      <c r="A121" s="8" t="s">
        <v>180</v>
      </c>
      <c r="B121" s="8" t="s">
        <v>181</v>
      </c>
      <c r="C121" s="8" t="s">
        <v>177</v>
      </c>
      <c r="D121" s="7" t="s">
        <v>5</v>
      </c>
    </row>
    <row r="122" s="1" customFormat="1" ht="13.5" spans="1:4">
      <c r="A122" s="8" t="s">
        <v>182</v>
      </c>
      <c r="B122" s="8" t="s">
        <v>183</v>
      </c>
      <c r="C122" s="8" t="s">
        <v>184</v>
      </c>
      <c r="D122" s="7" t="s">
        <v>5</v>
      </c>
    </row>
    <row r="123" s="1" customFormat="1" ht="13.5" spans="1:4">
      <c r="A123" s="8" t="s">
        <v>185</v>
      </c>
      <c r="B123" s="8" t="s">
        <v>186</v>
      </c>
      <c r="C123" s="8" t="s">
        <v>187</v>
      </c>
      <c r="D123" s="7" t="s">
        <v>5</v>
      </c>
    </row>
    <row r="124" s="1" customFormat="1" ht="13.5" spans="1:4">
      <c r="A124" s="8" t="s">
        <v>188</v>
      </c>
      <c r="B124" s="8" t="s">
        <v>189</v>
      </c>
      <c r="C124" s="8" t="s">
        <v>187</v>
      </c>
      <c r="D124" s="7" t="s">
        <v>5</v>
      </c>
    </row>
    <row r="125" s="1" customFormat="1" ht="13.5" spans="1:4">
      <c r="A125" s="8" t="s">
        <v>190</v>
      </c>
      <c r="B125" s="8" t="s">
        <v>191</v>
      </c>
      <c r="C125" s="8" t="s">
        <v>187</v>
      </c>
      <c r="D125" s="7" t="s">
        <v>5</v>
      </c>
    </row>
    <row r="126" s="1" customFormat="1" ht="13.5" spans="1:4">
      <c r="A126" s="8" t="s">
        <v>192</v>
      </c>
      <c r="B126" s="8" t="s">
        <v>193</v>
      </c>
      <c r="C126" s="8" t="s">
        <v>194</v>
      </c>
      <c r="D126" s="7" t="s">
        <v>5</v>
      </c>
    </row>
    <row r="127" s="1" customFormat="1" ht="13.5" spans="1:4">
      <c r="A127" s="8" t="s">
        <v>195</v>
      </c>
      <c r="B127" s="8" t="s">
        <v>196</v>
      </c>
      <c r="C127" s="8" t="s">
        <v>194</v>
      </c>
      <c r="D127" s="7" t="s">
        <v>5</v>
      </c>
    </row>
    <row r="128" s="1" customFormat="1" ht="13.5" spans="1:4">
      <c r="A128" s="8" t="s">
        <v>197</v>
      </c>
      <c r="B128" s="8" t="s">
        <v>198</v>
      </c>
      <c r="C128" s="8" t="s">
        <v>194</v>
      </c>
      <c r="D128" s="7" t="s">
        <v>5</v>
      </c>
    </row>
    <row r="129" s="1" customFormat="1" ht="13.5" spans="1:4">
      <c r="A129" s="8" t="s">
        <v>199</v>
      </c>
      <c r="B129" s="8" t="s">
        <v>200</v>
      </c>
      <c r="C129" s="8" t="s">
        <v>201</v>
      </c>
      <c r="D129" s="7" t="s">
        <v>5</v>
      </c>
    </row>
    <row r="130" s="1" customFormat="1" ht="13.5" spans="1:4">
      <c r="A130" s="8" t="s">
        <v>202</v>
      </c>
      <c r="B130" s="8" t="s">
        <v>203</v>
      </c>
      <c r="C130" s="8" t="s">
        <v>204</v>
      </c>
      <c r="D130" s="7" t="s">
        <v>5</v>
      </c>
    </row>
    <row r="131" s="1" customFormat="1" ht="13.5" spans="1:4">
      <c r="A131" s="8" t="s">
        <v>205</v>
      </c>
      <c r="B131" s="8" t="s">
        <v>206</v>
      </c>
      <c r="C131" s="8" t="s">
        <v>204</v>
      </c>
      <c r="D131" s="7" t="s">
        <v>5</v>
      </c>
    </row>
    <row r="132" s="1" customFormat="1" ht="13.5" spans="1:4">
      <c r="A132" s="8" t="s">
        <v>207</v>
      </c>
      <c r="B132" s="8" t="s">
        <v>208</v>
      </c>
      <c r="C132" s="8" t="s">
        <v>204</v>
      </c>
      <c r="D132" s="7" t="s">
        <v>5</v>
      </c>
    </row>
    <row r="133" s="1" customFormat="1" ht="13.5" spans="1:4">
      <c r="A133" s="8" t="s">
        <v>209</v>
      </c>
      <c r="B133" s="8" t="s">
        <v>210</v>
      </c>
      <c r="C133" s="8" t="s">
        <v>204</v>
      </c>
      <c r="D133" s="7" t="s">
        <v>5</v>
      </c>
    </row>
    <row r="134" s="1" customFormat="1" ht="13.5" spans="1:4">
      <c r="A134" s="8" t="s">
        <v>211</v>
      </c>
      <c r="B134" s="8" t="s">
        <v>212</v>
      </c>
      <c r="C134" s="8" t="s">
        <v>204</v>
      </c>
      <c r="D134" s="7" t="s">
        <v>5</v>
      </c>
    </row>
    <row r="135" s="1" customFormat="1" ht="13.5" spans="1:4">
      <c r="A135" s="8" t="s">
        <v>213</v>
      </c>
      <c r="B135" s="8" t="s">
        <v>214</v>
      </c>
      <c r="C135" s="8" t="s">
        <v>215</v>
      </c>
      <c r="D135" s="7" t="s">
        <v>5</v>
      </c>
    </row>
    <row r="136" s="1" customFormat="1" ht="13.5" spans="1:4">
      <c r="A136" s="8" t="s">
        <v>216</v>
      </c>
      <c r="B136" s="8" t="s">
        <v>217</v>
      </c>
      <c r="C136" s="8" t="s">
        <v>215</v>
      </c>
      <c r="D136" s="7" t="s">
        <v>5</v>
      </c>
    </row>
    <row r="137" s="1" customFormat="1" ht="13.5" spans="1:4">
      <c r="A137" s="8" t="s">
        <v>218</v>
      </c>
      <c r="B137" s="8" t="s">
        <v>219</v>
      </c>
      <c r="C137" s="8" t="s">
        <v>220</v>
      </c>
      <c r="D137" s="7" t="s">
        <v>5</v>
      </c>
    </row>
    <row r="138" s="1" customFormat="1" ht="13.5" spans="1:4">
      <c r="A138" s="8" t="s">
        <v>221</v>
      </c>
      <c r="B138" s="8" t="s">
        <v>222</v>
      </c>
      <c r="C138" s="8" t="s">
        <v>223</v>
      </c>
      <c r="D138" s="7" t="s">
        <v>5</v>
      </c>
    </row>
    <row r="139" s="1" customFormat="1" ht="13.5" spans="1:4">
      <c r="A139" s="8" t="s">
        <v>224</v>
      </c>
      <c r="B139" s="8" t="s">
        <v>225</v>
      </c>
      <c r="C139" s="8" t="s">
        <v>226</v>
      </c>
      <c r="D139" s="7" t="s">
        <v>5</v>
      </c>
    </row>
    <row r="140" s="1" customFormat="1" ht="13.5" spans="1:4">
      <c r="A140" s="8" t="s">
        <v>227</v>
      </c>
      <c r="B140" s="8" t="s">
        <v>228</v>
      </c>
      <c r="C140" s="8" t="s">
        <v>226</v>
      </c>
      <c r="D140" s="7" t="s">
        <v>5</v>
      </c>
    </row>
    <row r="141" s="1" customFormat="1" ht="13.5" spans="1:4">
      <c r="A141" s="8" t="s">
        <v>229</v>
      </c>
      <c r="B141" s="8" t="s">
        <v>230</v>
      </c>
      <c r="C141" s="8" t="s">
        <v>226</v>
      </c>
      <c r="D141" s="7" t="s">
        <v>5</v>
      </c>
    </row>
    <row r="142" s="1" customFormat="1" ht="13.5" spans="1:4">
      <c r="A142" s="8" t="s">
        <v>231</v>
      </c>
      <c r="B142" s="8" t="s">
        <v>232</v>
      </c>
      <c r="C142" s="8" t="s">
        <v>233</v>
      </c>
      <c r="D142" s="7" t="s">
        <v>5</v>
      </c>
    </row>
    <row r="143" s="1" customFormat="1" ht="13.5" spans="1:4">
      <c r="A143" s="8" t="s">
        <v>234</v>
      </c>
      <c r="B143" s="8" t="s">
        <v>235</v>
      </c>
      <c r="C143" s="9" t="s">
        <v>236</v>
      </c>
      <c r="D143" s="7" t="s">
        <v>5</v>
      </c>
    </row>
    <row r="144" s="1" customFormat="1" ht="13.5" spans="1:4">
      <c r="A144" s="5" t="s">
        <v>237</v>
      </c>
      <c r="B144" s="6" t="str">
        <f>VLOOKUP(A144,[1]Sheet4!$B$2:$H$168,2,0)</f>
        <v>崔颖</v>
      </c>
      <c r="C144" s="6" t="s">
        <v>238</v>
      </c>
      <c r="D144" s="7" t="s">
        <v>5</v>
      </c>
    </row>
    <row r="145" s="1" customFormat="1" ht="13.5" spans="1:4">
      <c r="A145" s="5" t="s">
        <v>239</v>
      </c>
      <c r="B145" s="6" t="str">
        <f>VLOOKUP(A145,[1]Sheet4!$B$2:$H$168,2,0)</f>
        <v>张璐</v>
      </c>
      <c r="C145" s="6" t="s">
        <v>240</v>
      </c>
      <c r="D145" s="7" t="s">
        <v>5</v>
      </c>
    </row>
    <row r="146" s="1" customFormat="1" ht="13.5" spans="1:4">
      <c r="A146" s="8" t="s">
        <v>241</v>
      </c>
      <c r="B146" s="8" t="s">
        <v>242</v>
      </c>
      <c r="C146" s="9" t="s">
        <v>243</v>
      </c>
      <c r="D146" s="7" t="s">
        <v>5</v>
      </c>
    </row>
    <row r="147" s="1" customFormat="1" ht="13.5" spans="1:4">
      <c r="A147" s="8" t="s">
        <v>244</v>
      </c>
      <c r="B147" s="8" t="s">
        <v>245</v>
      </c>
      <c r="C147" s="9" t="s">
        <v>246</v>
      </c>
      <c r="D147" s="7" t="s">
        <v>5</v>
      </c>
    </row>
    <row r="148" s="1" customFormat="1" ht="13.5" spans="1:4">
      <c r="A148" s="8" t="s">
        <v>247</v>
      </c>
      <c r="B148" s="8" t="s">
        <v>248</v>
      </c>
      <c r="C148" s="9" t="s">
        <v>246</v>
      </c>
      <c r="D148" s="7" t="s">
        <v>5</v>
      </c>
    </row>
    <row r="149" s="1" customFormat="1" ht="13.5" spans="1:4">
      <c r="A149" s="8" t="s">
        <v>249</v>
      </c>
      <c r="B149" s="8" t="s">
        <v>250</v>
      </c>
      <c r="C149" s="6" t="s">
        <v>246</v>
      </c>
      <c r="D149" s="7" t="s">
        <v>5</v>
      </c>
    </row>
    <row r="150" s="1" customFormat="1" ht="13.5" spans="1:4">
      <c r="A150" s="8" t="s">
        <v>251</v>
      </c>
      <c r="B150" s="8" t="s">
        <v>252</v>
      </c>
      <c r="C150" s="9" t="s">
        <v>253</v>
      </c>
      <c r="D150" s="7" t="s">
        <v>5</v>
      </c>
    </row>
    <row r="151" s="1" customFormat="1" ht="13.5" spans="1:4">
      <c r="A151" s="5" t="s">
        <v>254</v>
      </c>
      <c r="B151" s="6" t="str">
        <f>VLOOKUP(A151,[1]Sheet4!$B$2:$H$168,2,0)</f>
        <v>尕德玛</v>
      </c>
      <c r="C151" s="6" t="s">
        <v>253</v>
      </c>
      <c r="D151" s="7" t="s">
        <v>5</v>
      </c>
    </row>
    <row r="152" s="1" customFormat="1" ht="13.5" spans="1:4">
      <c r="A152" s="8" t="s">
        <v>255</v>
      </c>
      <c r="B152" s="8" t="s">
        <v>256</v>
      </c>
      <c r="C152" s="9" t="s">
        <v>257</v>
      </c>
      <c r="D152" s="7" t="s">
        <v>5</v>
      </c>
    </row>
    <row r="153" s="1" customFormat="1" ht="13.5" spans="1:4">
      <c r="A153" s="8" t="s">
        <v>258</v>
      </c>
      <c r="B153" s="8" t="s">
        <v>259</v>
      </c>
      <c r="C153" s="9" t="s">
        <v>257</v>
      </c>
      <c r="D153" s="7" t="s">
        <v>5</v>
      </c>
    </row>
    <row r="154" s="1" customFormat="1" ht="13.5" spans="1:4">
      <c r="A154" s="8" t="s">
        <v>260</v>
      </c>
      <c r="B154" s="8" t="s">
        <v>261</v>
      </c>
      <c r="C154" s="9" t="s">
        <v>262</v>
      </c>
      <c r="D154" s="7" t="s">
        <v>5</v>
      </c>
    </row>
    <row r="155" s="1" customFormat="1" ht="13.5" spans="1:4">
      <c r="A155" s="8" t="s">
        <v>263</v>
      </c>
      <c r="B155" s="8" t="s">
        <v>264</v>
      </c>
      <c r="C155" s="10" t="s">
        <v>262</v>
      </c>
      <c r="D155" s="7" t="s">
        <v>5</v>
      </c>
    </row>
    <row r="156" s="1" customFormat="1" ht="13.5" spans="1:4">
      <c r="A156" s="8" t="s">
        <v>265</v>
      </c>
      <c r="B156" s="8" t="s">
        <v>266</v>
      </c>
      <c r="C156" s="9" t="s">
        <v>267</v>
      </c>
      <c r="D156" s="7" t="s">
        <v>5</v>
      </c>
    </row>
    <row r="157" s="1" customFormat="1" ht="13.5" spans="1:4">
      <c r="A157" s="5" t="s">
        <v>268</v>
      </c>
      <c r="B157" s="6" t="str">
        <f>VLOOKUP(A157,[1]Sheet4!$B$2:$H$168,2,0)</f>
        <v>黎静潼</v>
      </c>
      <c r="C157" s="6" t="s">
        <v>269</v>
      </c>
      <c r="D157" s="7" t="s">
        <v>5</v>
      </c>
    </row>
    <row r="158" s="1" customFormat="1" ht="13.5" spans="1:4">
      <c r="A158" s="8" t="s">
        <v>270</v>
      </c>
      <c r="B158" s="8" t="s">
        <v>271</v>
      </c>
      <c r="C158" s="8" t="s">
        <v>272</v>
      </c>
      <c r="D158" s="7" t="s">
        <v>273</v>
      </c>
    </row>
    <row r="159" s="1" customFormat="1" ht="13.5" spans="1:4">
      <c r="A159" s="8" t="s">
        <v>274</v>
      </c>
      <c r="B159" s="8" t="s">
        <v>275</v>
      </c>
      <c r="C159" s="8" t="s">
        <v>78</v>
      </c>
      <c r="D159" s="7" t="s">
        <v>273</v>
      </c>
    </row>
    <row r="160" s="1" customFormat="1" ht="13.5" spans="1:4">
      <c r="A160" s="8" t="s">
        <v>276</v>
      </c>
      <c r="B160" s="8" t="s">
        <v>277</v>
      </c>
      <c r="C160" s="8" t="s">
        <v>78</v>
      </c>
      <c r="D160" s="7" t="s">
        <v>273</v>
      </c>
    </row>
    <row r="161" s="1" customFormat="1" ht="13.5" spans="1:4">
      <c r="A161" s="8" t="s">
        <v>278</v>
      </c>
      <c r="B161" s="8" t="s">
        <v>279</v>
      </c>
      <c r="C161" s="8" t="s">
        <v>78</v>
      </c>
      <c r="D161" s="7" t="s">
        <v>273</v>
      </c>
    </row>
    <row r="162" s="1" customFormat="1" ht="13.5" spans="1:4">
      <c r="A162" s="8" t="s">
        <v>280</v>
      </c>
      <c r="B162" s="8" t="s">
        <v>281</v>
      </c>
      <c r="C162" s="8" t="s">
        <v>78</v>
      </c>
      <c r="D162" s="7" t="s">
        <v>273</v>
      </c>
    </row>
    <row r="163" s="1" customFormat="1" ht="13.5" spans="1:4">
      <c r="A163" s="8" t="s">
        <v>282</v>
      </c>
      <c r="B163" s="8" t="s">
        <v>283</v>
      </c>
      <c r="C163" s="8" t="s">
        <v>82</v>
      </c>
      <c r="D163" s="7" t="s">
        <v>273</v>
      </c>
    </row>
    <row r="164" s="1" customFormat="1" ht="13.5" spans="1:4">
      <c r="A164" s="8" t="s">
        <v>284</v>
      </c>
      <c r="B164" s="8" t="s">
        <v>285</v>
      </c>
      <c r="C164" s="8" t="s">
        <v>82</v>
      </c>
      <c r="D164" s="7" t="s">
        <v>273</v>
      </c>
    </row>
    <row r="165" s="1" customFormat="1" ht="13.5" spans="1:4">
      <c r="A165" s="8" t="s">
        <v>286</v>
      </c>
      <c r="B165" s="8" t="s">
        <v>287</v>
      </c>
      <c r="C165" s="8" t="s">
        <v>82</v>
      </c>
      <c r="D165" s="7" t="s">
        <v>273</v>
      </c>
    </row>
    <row r="166" s="1" customFormat="1" ht="13.5" spans="1:4">
      <c r="A166" s="8" t="s">
        <v>288</v>
      </c>
      <c r="B166" s="8" t="s">
        <v>289</v>
      </c>
      <c r="C166" s="8" t="s">
        <v>290</v>
      </c>
      <c r="D166" s="7" t="s">
        <v>273</v>
      </c>
    </row>
    <row r="167" s="1" customFormat="1" ht="13.5" spans="1:4">
      <c r="A167" s="8" t="s">
        <v>291</v>
      </c>
      <c r="B167" s="8" t="s">
        <v>292</v>
      </c>
      <c r="C167" s="8" t="s">
        <v>89</v>
      </c>
      <c r="D167" s="7" t="s">
        <v>273</v>
      </c>
    </row>
    <row r="168" s="1" customFormat="1" ht="13.5" spans="1:4">
      <c r="A168" s="8" t="s">
        <v>293</v>
      </c>
      <c r="B168" s="8" t="s">
        <v>294</v>
      </c>
      <c r="C168" s="8" t="s">
        <v>89</v>
      </c>
      <c r="D168" s="7" t="s">
        <v>273</v>
      </c>
    </row>
    <row r="169" s="1" customFormat="1" ht="13.5" spans="1:4">
      <c r="A169" s="8" t="s">
        <v>295</v>
      </c>
      <c r="B169" s="8" t="s">
        <v>296</v>
      </c>
      <c r="C169" s="8" t="s">
        <v>89</v>
      </c>
      <c r="D169" s="7" t="s">
        <v>273</v>
      </c>
    </row>
    <row r="170" s="1" customFormat="1" ht="13.5" spans="1:4">
      <c r="A170" s="8" t="s">
        <v>297</v>
      </c>
      <c r="B170" s="8" t="s">
        <v>298</v>
      </c>
      <c r="C170" s="8" t="s">
        <v>93</v>
      </c>
      <c r="D170" s="7" t="s">
        <v>273</v>
      </c>
    </row>
    <row r="171" s="1" customFormat="1" ht="13.5" spans="1:4">
      <c r="A171" s="8" t="s">
        <v>299</v>
      </c>
      <c r="B171" s="8" t="s">
        <v>300</v>
      </c>
      <c r="C171" s="8" t="s">
        <v>102</v>
      </c>
      <c r="D171" s="7" t="s">
        <v>273</v>
      </c>
    </row>
    <row r="172" s="1" customFormat="1" ht="13.5" spans="1:4">
      <c r="A172" s="8" t="s">
        <v>301</v>
      </c>
      <c r="B172" s="8" t="s">
        <v>302</v>
      </c>
      <c r="C172" s="8" t="s">
        <v>102</v>
      </c>
      <c r="D172" s="7" t="s">
        <v>273</v>
      </c>
    </row>
    <row r="173" s="1" customFormat="1" ht="13.5" spans="1:4">
      <c r="A173" s="8" t="s">
        <v>303</v>
      </c>
      <c r="B173" s="8" t="s">
        <v>304</v>
      </c>
      <c r="C173" s="8" t="s">
        <v>102</v>
      </c>
      <c r="D173" s="7" t="s">
        <v>273</v>
      </c>
    </row>
    <row r="174" s="1" customFormat="1" ht="13.5" spans="1:4">
      <c r="A174" s="8" t="s">
        <v>305</v>
      </c>
      <c r="B174" s="8" t="s">
        <v>306</v>
      </c>
      <c r="C174" s="8" t="s">
        <v>102</v>
      </c>
      <c r="D174" s="7" t="s">
        <v>273</v>
      </c>
    </row>
    <row r="175" s="1" customFormat="1" ht="13.5" spans="1:4">
      <c r="A175" s="8" t="s">
        <v>307</v>
      </c>
      <c r="B175" s="8" t="s">
        <v>308</v>
      </c>
      <c r="C175" s="8" t="s">
        <v>102</v>
      </c>
      <c r="D175" s="7" t="s">
        <v>273</v>
      </c>
    </row>
    <row r="176" s="1" customFormat="1" ht="13.5" spans="1:4">
      <c r="A176" s="8" t="s">
        <v>309</v>
      </c>
      <c r="B176" s="8" t="s">
        <v>310</v>
      </c>
      <c r="C176" s="8" t="s">
        <v>102</v>
      </c>
      <c r="D176" s="7" t="s">
        <v>273</v>
      </c>
    </row>
    <row r="177" s="1" customFormat="1" ht="13.5" spans="1:4">
      <c r="A177" s="8" t="s">
        <v>311</v>
      </c>
      <c r="B177" s="8" t="s">
        <v>312</v>
      </c>
      <c r="C177" s="8" t="s">
        <v>102</v>
      </c>
      <c r="D177" s="7" t="s">
        <v>273</v>
      </c>
    </row>
    <row r="178" s="1" customFormat="1" ht="13.5" spans="1:4">
      <c r="A178" s="8" t="s">
        <v>313</v>
      </c>
      <c r="B178" s="8" t="s">
        <v>314</v>
      </c>
      <c r="C178" s="8" t="s">
        <v>102</v>
      </c>
      <c r="D178" s="7" t="s">
        <v>273</v>
      </c>
    </row>
    <row r="179" s="1" customFormat="1" ht="13.5" spans="1:4">
      <c r="A179" s="8" t="s">
        <v>315</v>
      </c>
      <c r="B179" s="8" t="s">
        <v>316</v>
      </c>
      <c r="C179" s="8" t="s">
        <v>102</v>
      </c>
      <c r="D179" s="7" t="s">
        <v>273</v>
      </c>
    </row>
    <row r="180" s="1" customFormat="1" ht="13.5" spans="1:4">
      <c r="A180" s="8" t="s">
        <v>317</v>
      </c>
      <c r="B180" s="8" t="s">
        <v>318</v>
      </c>
      <c r="C180" s="8" t="s">
        <v>102</v>
      </c>
      <c r="D180" s="7" t="s">
        <v>273</v>
      </c>
    </row>
    <row r="181" s="1" customFormat="1" ht="13.5" spans="1:4">
      <c r="A181" s="8" t="s">
        <v>319</v>
      </c>
      <c r="B181" s="8" t="s">
        <v>320</v>
      </c>
      <c r="C181" s="8" t="s">
        <v>102</v>
      </c>
      <c r="D181" s="7" t="s">
        <v>273</v>
      </c>
    </row>
    <row r="182" s="1" customFormat="1" ht="13.5" spans="1:4">
      <c r="A182" s="8" t="s">
        <v>321</v>
      </c>
      <c r="B182" s="8" t="s">
        <v>322</v>
      </c>
      <c r="C182" s="8" t="s">
        <v>102</v>
      </c>
      <c r="D182" s="7" t="s">
        <v>273</v>
      </c>
    </row>
    <row r="183" s="1" customFormat="1" ht="13.5" spans="1:4">
      <c r="A183" s="8" t="s">
        <v>323</v>
      </c>
      <c r="B183" s="8" t="s">
        <v>324</v>
      </c>
      <c r="C183" s="8" t="s">
        <v>102</v>
      </c>
      <c r="D183" s="7" t="s">
        <v>273</v>
      </c>
    </row>
    <row r="184" s="1" customFormat="1" ht="13.5" spans="1:4">
      <c r="A184" s="8" t="s">
        <v>325</v>
      </c>
      <c r="B184" s="8" t="s">
        <v>326</v>
      </c>
      <c r="C184" s="8" t="s">
        <v>102</v>
      </c>
      <c r="D184" s="7" t="s">
        <v>273</v>
      </c>
    </row>
    <row r="185" s="1" customFormat="1" ht="13.5" spans="1:4">
      <c r="A185" s="8" t="s">
        <v>327</v>
      </c>
      <c r="B185" s="8" t="s">
        <v>328</v>
      </c>
      <c r="C185" s="8" t="s">
        <v>102</v>
      </c>
      <c r="D185" s="7" t="s">
        <v>273</v>
      </c>
    </row>
    <row r="186" s="1" customFormat="1" ht="13.5" spans="1:4">
      <c r="A186" s="8" t="s">
        <v>329</v>
      </c>
      <c r="B186" s="8" t="s">
        <v>330</v>
      </c>
      <c r="C186" s="8" t="s">
        <v>102</v>
      </c>
      <c r="D186" s="7" t="s">
        <v>273</v>
      </c>
    </row>
    <row r="187" s="1" customFormat="1" ht="13.5" spans="1:4">
      <c r="A187" s="8" t="s">
        <v>331</v>
      </c>
      <c r="B187" s="8" t="s">
        <v>332</v>
      </c>
      <c r="C187" s="8" t="s">
        <v>102</v>
      </c>
      <c r="D187" s="7" t="s">
        <v>273</v>
      </c>
    </row>
    <row r="188" s="1" customFormat="1" ht="13.5" spans="1:4">
      <c r="A188" s="8" t="s">
        <v>333</v>
      </c>
      <c r="B188" s="8" t="s">
        <v>334</v>
      </c>
      <c r="C188" s="8" t="s">
        <v>102</v>
      </c>
      <c r="D188" s="7" t="s">
        <v>273</v>
      </c>
    </row>
    <row r="189" s="1" customFormat="1" ht="13.5" spans="1:4">
      <c r="A189" s="8" t="s">
        <v>335</v>
      </c>
      <c r="B189" s="8" t="s">
        <v>336</v>
      </c>
      <c r="C189" s="8" t="s">
        <v>111</v>
      </c>
      <c r="D189" s="7" t="s">
        <v>273</v>
      </c>
    </row>
    <row r="190" s="1" customFormat="1" ht="13.5" spans="1:4">
      <c r="A190" s="8" t="s">
        <v>337</v>
      </c>
      <c r="B190" s="8" t="s">
        <v>338</v>
      </c>
      <c r="C190" s="8" t="s">
        <v>117</v>
      </c>
      <c r="D190" s="7" t="s">
        <v>273</v>
      </c>
    </row>
    <row r="191" s="1" customFormat="1" ht="13.5" spans="1:4">
      <c r="A191" s="8" t="s">
        <v>339</v>
      </c>
      <c r="B191" s="8" t="s">
        <v>340</v>
      </c>
      <c r="C191" s="8" t="s">
        <v>120</v>
      </c>
      <c r="D191" s="7" t="s">
        <v>273</v>
      </c>
    </row>
    <row r="192" s="1" customFormat="1" ht="13.5" spans="1:4">
      <c r="A192" s="8" t="s">
        <v>341</v>
      </c>
      <c r="B192" s="8" t="s">
        <v>342</v>
      </c>
      <c r="C192" s="8" t="s">
        <v>343</v>
      </c>
      <c r="D192" s="7" t="s">
        <v>273</v>
      </c>
    </row>
    <row r="193" s="1" customFormat="1" ht="13.5" spans="1:4">
      <c r="A193" s="8" t="s">
        <v>344</v>
      </c>
      <c r="B193" s="8" t="s">
        <v>345</v>
      </c>
      <c r="C193" s="8" t="s">
        <v>346</v>
      </c>
      <c r="D193" s="7" t="s">
        <v>273</v>
      </c>
    </row>
    <row r="194" s="1" customFormat="1" ht="13.5" spans="1:4">
      <c r="A194" s="8" t="s">
        <v>347</v>
      </c>
      <c r="B194" s="8" t="s">
        <v>348</v>
      </c>
      <c r="C194" s="8" t="s">
        <v>349</v>
      </c>
      <c r="D194" s="7" t="s">
        <v>273</v>
      </c>
    </row>
    <row r="195" s="1" customFormat="1" ht="13.5" spans="1:4">
      <c r="A195" s="8" t="s">
        <v>350</v>
      </c>
      <c r="B195" s="8" t="s">
        <v>351</v>
      </c>
      <c r="C195" s="8" t="s">
        <v>349</v>
      </c>
      <c r="D195" s="7" t="s">
        <v>273</v>
      </c>
    </row>
    <row r="196" s="1" customFormat="1" ht="13.5" spans="1:4">
      <c r="A196" s="8" t="s">
        <v>352</v>
      </c>
      <c r="B196" s="8" t="s">
        <v>353</v>
      </c>
      <c r="C196" s="8" t="s">
        <v>349</v>
      </c>
      <c r="D196" s="7" t="s">
        <v>273</v>
      </c>
    </row>
    <row r="197" s="1" customFormat="1" ht="13.5" spans="1:4">
      <c r="A197" s="8" t="s">
        <v>354</v>
      </c>
      <c r="B197" s="8" t="s">
        <v>355</v>
      </c>
      <c r="C197" s="8" t="s">
        <v>349</v>
      </c>
      <c r="D197" s="7" t="s">
        <v>273</v>
      </c>
    </row>
    <row r="198" s="1" customFormat="1" ht="13.5" spans="1:4">
      <c r="A198" s="8" t="s">
        <v>356</v>
      </c>
      <c r="B198" s="8" t="s">
        <v>357</v>
      </c>
      <c r="C198" s="8" t="s">
        <v>349</v>
      </c>
      <c r="D198" s="7" t="s">
        <v>273</v>
      </c>
    </row>
    <row r="199" s="1" customFormat="1" ht="13.5" spans="1:4">
      <c r="A199" s="8" t="s">
        <v>358</v>
      </c>
      <c r="B199" s="8" t="s">
        <v>359</v>
      </c>
      <c r="C199" s="8" t="s">
        <v>349</v>
      </c>
      <c r="D199" s="7" t="s">
        <v>273</v>
      </c>
    </row>
    <row r="200" s="1" customFormat="1" ht="13.5" spans="1:4">
      <c r="A200" s="8" t="s">
        <v>360</v>
      </c>
      <c r="B200" s="8" t="s">
        <v>361</v>
      </c>
      <c r="C200" s="8" t="s">
        <v>349</v>
      </c>
      <c r="D200" s="7" t="s">
        <v>273</v>
      </c>
    </row>
    <row r="201" s="1" customFormat="1" ht="13.5" spans="1:4">
      <c r="A201" s="8" t="s">
        <v>362</v>
      </c>
      <c r="B201" s="8" t="s">
        <v>363</v>
      </c>
      <c r="C201" s="8" t="s">
        <v>349</v>
      </c>
      <c r="D201" s="7" t="s">
        <v>273</v>
      </c>
    </row>
    <row r="202" s="1" customFormat="1" ht="13.5" spans="1:4">
      <c r="A202" s="8" t="s">
        <v>364</v>
      </c>
      <c r="B202" s="8" t="s">
        <v>365</v>
      </c>
      <c r="C202" s="8" t="s">
        <v>366</v>
      </c>
      <c r="D202" s="7" t="s">
        <v>273</v>
      </c>
    </row>
    <row r="203" s="1" customFormat="1" ht="13.5" spans="1:4">
      <c r="A203" s="8" t="s">
        <v>367</v>
      </c>
      <c r="B203" s="8" t="s">
        <v>368</v>
      </c>
      <c r="C203" s="8" t="s">
        <v>123</v>
      </c>
      <c r="D203" s="7" t="s">
        <v>273</v>
      </c>
    </row>
    <row r="204" s="1" customFormat="1" ht="13.5" spans="1:4">
      <c r="A204" s="8" t="s">
        <v>369</v>
      </c>
      <c r="B204" s="8" t="s">
        <v>370</v>
      </c>
      <c r="C204" s="8" t="s">
        <v>371</v>
      </c>
      <c r="D204" s="7" t="s">
        <v>273</v>
      </c>
    </row>
    <row r="205" s="1" customFormat="1" ht="13.5" spans="1:4">
      <c r="A205" s="8" t="s">
        <v>372</v>
      </c>
      <c r="B205" s="8" t="s">
        <v>373</v>
      </c>
      <c r="C205" s="8" t="s">
        <v>126</v>
      </c>
      <c r="D205" s="7" t="s">
        <v>273</v>
      </c>
    </row>
    <row r="206" s="1" customFormat="1" ht="13.5" spans="1:4">
      <c r="A206" s="8" t="s">
        <v>374</v>
      </c>
      <c r="B206" s="8" t="s">
        <v>375</v>
      </c>
      <c r="C206" s="8" t="s">
        <v>126</v>
      </c>
      <c r="D206" s="7" t="s">
        <v>273</v>
      </c>
    </row>
    <row r="207" s="1" customFormat="1" ht="13.5" spans="1:4">
      <c r="A207" s="8" t="s">
        <v>376</v>
      </c>
      <c r="B207" s="8" t="s">
        <v>377</v>
      </c>
      <c r="C207" s="8" t="s">
        <v>126</v>
      </c>
      <c r="D207" s="7" t="s">
        <v>273</v>
      </c>
    </row>
    <row r="208" s="1" customFormat="1" ht="13.5" spans="1:4">
      <c r="A208" s="8" t="s">
        <v>378</v>
      </c>
      <c r="B208" s="8" t="s">
        <v>379</v>
      </c>
      <c r="C208" s="8" t="s">
        <v>126</v>
      </c>
      <c r="D208" s="7" t="s">
        <v>273</v>
      </c>
    </row>
    <row r="209" s="1" customFormat="1" ht="13.5" spans="1:4">
      <c r="A209" s="8" t="s">
        <v>380</v>
      </c>
      <c r="B209" s="8" t="s">
        <v>381</v>
      </c>
      <c r="C209" s="8" t="s">
        <v>133</v>
      </c>
      <c r="D209" s="7" t="s">
        <v>273</v>
      </c>
    </row>
    <row r="210" s="1" customFormat="1" ht="13.5" spans="1:4">
      <c r="A210" s="8" t="s">
        <v>382</v>
      </c>
      <c r="B210" s="8" t="s">
        <v>383</v>
      </c>
      <c r="C210" s="8" t="s">
        <v>133</v>
      </c>
      <c r="D210" s="7" t="s">
        <v>273</v>
      </c>
    </row>
    <row r="211" s="1" customFormat="1" ht="13.5" spans="1:4">
      <c r="A211" s="8" t="s">
        <v>384</v>
      </c>
      <c r="B211" s="8" t="s">
        <v>385</v>
      </c>
      <c r="C211" s="8" t="s">
        <v>133</v>
      </c>
      <c r="D211" s="7" t="s">
        <v>273</v>
      </c>
    </row>
    <row r="212" s="1" customFormat="1" ht="13.5" spans="1:4">
      <c r="A212" s="8" t="s">
        <v>386</v>
      </c>
      <c r="B212" s="8" t="s">
        <v>387</v>
      </c>
      <c r="C212" s="8" t="s">
        <v>133</v>
      </c>
      <c r="D212" s="7" t="s">
        <v>273</v>
      </c>
    </row>
    <row r="213" s="1" customFormat="1" ht="13.5" spans="1:4">
      <c r="A213" s="8" t="s">
        <v>388</v>
      </c>
      <c r="B213" s="8" t="s">
        <v>389</v>
      </c>
      <c r="C213" s="8" t="s">
        <v>133</v>
      </c>
      <c r="D213" s="7" t="s">
        <v>273</v>
      </c>
    </row>
    <row r="214" s="1" customFormat="1" ht="13.5" spans="1:4">
      <c r="A214" s="8" t="s">
        <v>390</v>
      </c>
      <c r="B214" s="8" t="s">
        <v>391</v>
      </c>
      <c r="C214" s="8" t="s">
        <v>133</v>
      </c>
      <c r="D214" s="7" t="s">
        <v>273</v>
      </c>
    </row>
    <row r="215" s="1" customFormat="1" ht="13.5" spans="1:4">
      <c r="A215" s="8" t="s">
        <v>392</v>
      </c>
      <c r="B215" s="8" t="s">
        <v>393</v>
      </c>
      <c r="C215" s="8" t="s">
        <v>133</v>
      </c>
      <c r="D215" s="7" t="s">
        <v>273</v>
      </c>
    </row>
    <row r="216" s="1" customFormat="1" ht="13.5" spans="1:4">
      <c r="A216" s="8" t="s">
        <v>394</v>
      </c>
      <c r="B216" s="8" t="s">
        <v>395</v>
      </c>
      <c r="C216" s="8" t="s">
        <v>133</v>
      </c>
      <c r="D216" s="7" t="s">
        <v>273</v>
      </c>
    </row>
    <row r="217" s="1" customFormat="1" ht="13.5" spans="1:4">
      <c r="A217" s="8" t="s">
        <v>396</v>
      </c>
      <c r="B217" s="8" t="s">
        <v>397</v>
      </c>
      <c r="C217" s="8" t="s">
        <v>133</v>
      </c>
      <c r="D217" s="7" t="s">
        <v>273</v>
      </c>
    </row>
    <row r="218" s="1" customFormat="1" ht="13.5" spans="1:4">
      <c r="A218" s="8" t="s">
        <v>398</v>
      </c>
      <c r="B218" s="8" t="s">
        <v>399</v>
      </c>
      <c r="C218" s="8" t="s">
        <v>133</v>
      </c>
      <c r="D218" s="7" t="s">
        <v>273</v>
      </c>
    </row>
    <row r="219" s="1" customFormat="1" ht="13.5" spans="1:4">
      <c r="A219" s="8" t="s">
        <v>400</v>
      </c>
      <c r="B219" s="8" t="s">
        <v>401</v>
      </c>
      <c r="C219" s="8" t="s">
        <v>133</v>
      </c>
      <c r="D219" s="7" t="s">
        <v>273</v>
      </c>
    </row>
    <row r="220" s="1" customFormat="1" ht="13.5" spans="1:4">
      <c r="A220" s="8" t="s">
        <v>402</v>
      </c>
      <c r="B220" s="8" t="s">
        <v>403</v>
      </c>
      <c r="C220" s="8" t="s">
        <v>133</v>
      </c>
      <c r="D220" s="7" t="s">
        <v>273</v>
      </c>
    </row>
    <row r="221" s="1" customFormat="1" ht="13.5" spans="1:4">
      <c r="A221" s="8" t="s">
        <v>404</v>
      </c>
      <c r="B221" s="8" t="s">
        <v>405</v>
      </c>
      <c r="C221" s="8" t="s">
        <v>133</v>
      </c>
      <c r="D221" s="7" t="s">
        <v>273</v>
      </c>
    </row>
    <row r="222" s="1" customFormat="1" ht="13.5" spans="1:4">
      <c r="A222" s="8" t="s">
        <v>406</v>
      </c>
      <c r="B222" s="8" t="s">
        <v>407</v>
      </c>
      <c r="C222" s="8" t="s">
        <v>133</v>
      </c>
      <c r="D222" s="7" t="s">
        <v>273</v>
      </c>
    </row>
    <row r="223" s="1" customFormat="1" ht="13.5" spans="1:4">
      <c r="A223" s="8" t="s">
        <v>408</v>
      </c>
      <c r="B223" s="8" t="s">
        <v>409</v>
      </c>
      <c r="C223" s="8" t="s">
        <v>133</v>
      </c>
      <c r="D223" s="7" t="s">
        <v>273</v>
      </c>
    </row>
    <row r="224" s="1" customFormat="1" ht="13.5" spans="1:4">
      <c r="A224" s="8" t="s">
        <v>410</v>
      </c>
      <c r="B224" s="8" t="s">
        <v>411</v>
      </c>
      <c r="C224" s="8" t="s">
        <v>133</v>
      </c>
      <c r="D224" s="7" t="s">
        <v>273</v>
      </c>
    </row>
    <row r="225" s="1" customFormat="1" ht="13.5" spans="1:4">
      <c r="A225" s="8" t="s">
        <v>412</v>
      </c>
      <c r="B225" s="8" t="s">
        <v>413</v>
      </c>
      <c r="C225" s="8" t="s">
        <v>133</v>
      </c>
      <c r="D225" s="7" t="s">
        <v>273</v>
      </c>
    </row>
    <row r="226" s="1" customFormat="1" ht="13.5" spans="1:4">
      <c r="A226" s="8" t="s">
        <v>414</v>
      </c>
      <c r="B226" s="8" t="s">
        <v>415</v>
      </c>
      <c r="C226" s="8" t="s">
        <v>133</v>
      </c>
      <c r="D226" s="7" t="s">
        <v>273</v>
      </c>
    </row>
    <row r="227" s="1" customFormat="1" ht="13.5" spans="1:4">
      <c r="A227" s="8" t="s">
        <v>416</v>
      </c>
      <c r="B227" s="8" t="s">
        <v>417</v>
      </c>
      <c r="C227" s="8" t="s">
        <v>133</v>
      </c>
      <c r="D227" s="7" t="s">
        <v>273</v>
      </c>
    </row>
    <row r="228" s="1" customFormat="1" ht="13.5" spans="1:4">
      <c r="A228" s="8" t="s">
        <v>418</v>
      </c>
      <c r="B228" s="8" t="s">
        <v>419</v>
      </c>
      <c r="C228" s="8" t="s">
        <v>133</v>
      </c>
      <c r="D228" s="7" t="s">
        <v>273</v>
      </c>
    </row>
    <row r="229" s="1" customFormat="1" ht="13.5" spans="1:4">
      <c r="A229" s="8" t="s">
        <v>420</v>
      </c>
      <c r="B229" s="8" t="s">
        <v>421</v>
      </c>
      <c r="C229" s="8" t="s">
        <v>133</v>
      </c>
      <c r="D229" s="7" t="s">
        <v>273</v>
      </c>
    </row>
    <row r="230" s="1" customFormat="1" ht="13.5" spans="1:4">
      <c r="A230" s="8" t="s">
        <v>422</v>
      </c>
      <c r="B230" s="8" t="s">
        <v>423</v>
      </c>
      <c r="C230" s="8" t="s">
        <v>133</v>
      </c>
      <c r="D230" s="7" t="s">
        <v>273</v>
      </c>
    </row>
    <row r="231" s="1" customFormat="1" ht="13.5" spans="1:4">
      <c r="A231" s="8" t="s">
        <v>424</v>
      </c>
      <c r="B231" s="8" t="s">
        <v>425</v>
      </c>
      <c r="C231" s="8" t="s">
        <v>133</v>
      </c>
      <c r="D231" s="7" t="s">
        <v>273</v>
      </c>
    </row>
    <row r="232" s="1" customFormat="1" ht="13.5" spans="1:4">
      <c r="A232" s="8" t="s">
        <v>426</v>
      </c>
      <c r="B232" s="8" t="s">
        <v>427</v>
      </c>
      <c r="C232" s="8" t="s">
        <v>133</v>
      </c>
      <c r="D232" s="7" t="s">
        <v>273</v>
      </c>
    </row>
    <row r="233" s="1" customFormat="1" ht="13.5" spans="1:4">
      <c r="A233" s="8" t="s">
        <v>428</v>
      </c>
      <c r="B233" s="8" t="s">
        <v>429</v>
      </c>
      <c r="C233" s="8" t="s">
        <v>133</v>
      </c>
      <c r="D233" s="7" t="s">
        <v>273</v>
      </c>
    </row>
    <row r="234" s="1" customFormat="1" ht="13.5" spans="1:4">
      <c r="A234" s="8" t="s">
        <v>430</v>
      </c>
      <c r="B234" s="8" t="s">
        <v>431</v>
      </c>
      <c r="C234" s="8" t="s">
        <v>133</v>
      </c>
      <c r="D234" s="7" t="s">
        <v>273</v>
      </c>
    </row>
    <row r="235" s="1" customFormat="1" ht="13.5" spans="1:4">
      <c r="A235" s="8" t="s">
        <v>432</v>
      </c>
      <c r="B235" s="8" t="s">
        <v>433</v>
      </c>
      <c r="C235" s="8" t="s">
        <v>133</v>
      </c>
      <c r="D235" s="7" t="s">
        <v>273</v>
      </c>
    </row>
    <row r="236" s="1" customFormat="1" ht="13.5" spans="1:4">
      <c r="A236" s="8" t="s">
        <v>434</v>
      </c>
      <c r="B236" s="8" t="s">
        <v>435</v>
      </c>
      <c r="C236" s="8" t="s">
        <v>133</v>
      </c>
      <c r="D236" s="7" t="s">
        <v>273</v>
      </c>
    </row>
    <row r="237" s="1" customFormat="1" ht="13.5" spans="1:4">
      <c r="A237" s="8" t="s">
        <v>436</v>
      </c>
      <c r="B237" s="8" t="s">
        <v>437</v>
      </c>
      <c r="C237" s="8" t="s">
        <v>133</v>
      </c>
      <c r="D237" s="7" t="s">
        <v>273</v>
      </c>
    </row>
    <row r="238" s="1" customFormat="1" ht="13.5" spans="1:4">
      <c r="A238" s="8" t="s">
        <v>438</v>
      </c>
      <c r="B238" s="8" t="s">
        <v>439</v>
      </c>
      <c r="C238" s="8" t="s">
        <v>133</v>
      </c>
      <c r="D238" s="7" t="s">
        <v>273</v>
      </c>
    </row>
    <row r="239" s="1" customFormat="1" ht="13.5" spans="1:4">
      <c r="A239" s="8" t="s">
        <v>440</v>
      </c>
      <c r="B239" s="8" t="s">
        <v>441</v>
      </c>
      <c r="C239" s="8" t="s">
        <v>133</v>
      </c>
      <c r="D239" s="7" t="s">
        <v>273</v>
      </c>
    </row>
    <row r="240" s="1" customFormat="1" ht="13.5" spans="1:4">
      <c r="A240" s="8" t="s">
        <v>442</v>
      </c>
      <c r="B240" s="8" t="s">
        <v>443</v>
      </c>
      <c r="C240" s="8" t="s">
        <v>133</v>
      </c>
      <c r="D240" s="7" t="s">
        <v>273</v>
      </c>
    </row>
    <row r="241" s="1" customFormat="1" ht="13.5" spans="1:4">
      <c r="A241" s="8" t="s">
        <v>444</v>
      </c>
      <c r="B241" s="8" t="s">
        <v>445</v>
      </c>
      <c r="C241" s="8" t="s">
        <v>133</v>
      </c>
      <c r="D241" s="7" t="s">
        <v>273</v>
      </c>
    </row>
    <row r="242" s="1" customFormat="1" ht="13.5" spans="1:4">
      <c r="A242" s="8" t="s">
        <v>446</v>
      </c>
      <c r="B242" s="8" t="s">
        <v>447</v>
      </c>
      <c r="C242" s="8" t="s">
        <v>133</v>
      </c>
      <c r="D242" s="7" t="s">
        <v>273</v>
      </c>
    </row>
    <row r="243" s="1" customFormat="1" ht="13.5" spans="1:4">
      <c r="A243" s="8" t="s">
        <v>448</v>
      </c>
      <c r="B243" s="8" t="s">
        <v>449</v>
      </c>
      <c r="C243" s="8" t="s">
        <v>133</v>
      </c>
      <c r="D243" s="7" t="s">
        <v>273</v>
      </c>
    </row>
    <row r="244" s="1" customFormat="1" ht="13.5" spans="1:4">
      <c r="A244" s="8" t="s">
        <v>450</v>
      </c>
      <c r="B244" s="8" t="s">
        <v>451</v>
      </c>
      <c r="C244" s="8" t="s">
        <v>133</v>
      </c>
      <c r="D244" s="7" t="s">
        <v>273</v>
      </c>
    </row>
    <row r="245" s="1" customFormat="1" ht="13.5" spans="1:4">
      <c r="A245" s="8" t="s">
        <v>452</v>
      </c>
      <c r="B245" s="8" t="s">
        <v>453</v>
      </c>
      <c r="C245" s="8" t="s">
        <v>133</v>
      </c>
      <c r="D245" s="7" t="s">
        <v>273</v>
      </c>
    </row>
    <row r="246" s="1" customFormat="1" ht="13.5" spans="1:4">
      <c r="A246" s="8" t="s">
        <v>454</v>
      </c>
      <c r="B246" s="8" t="s">
        <v>455</v>
      </c>
      <c r="C246" s="8" t="s">
        <v>133</v>
      </c>
      <c r="D246" s="7" t="s">
        <v>273</v>
      </c>
    </row>
    <row r="247" s="1" customFormat="1" ht="13.5" spans="1:4">
      <c r="A247" s="8" t="s">
        <v>456</v>
      </c>
      <c r="B247" s="8" t="s">
        <v>449</v>
      </c>
      <c r="C247" s="8" t="s">
        <v>133</v>
      </c>
      <c r="D247" s="7" t="s">
        <v>273</v>
      </c>
    </row>
    <row r="248" s="1" customFormat="1" ht="13.5" spans="1:4">
      <c r="A248" s="8" t="s">
        <v>457</v>
      </c>
      <c r="B248" s="8" t="s">
        <v>458</v>
      </c>
      <c r="C248" s="8" t="s">
        <v>133</v>
      </c>
      <c r="D248" s="7" t="s">
        <v>273</v>
      </c>
    </row>
    <row r="249" s="1" customFormat="1" ht="13.5" spans="1:4">
      <c r="A249" s="8" t="s">
        <v>459</v>
      </c>
      <c r="B249" s="8" t="s">
        <v>166</v>
      </c>
      <c r="C249" s="8" t="s">
        <v>133</v>
      </c>
      <c r="D249" s="7" t="s">
        <v>273</v>
      </c>
    </row>
    <row r="250" s="1" customFormat="1" ht="13.5" spans="1:4">
      <c r="A250" s="8" t="s">
        <v>460</v>
      </c>
      <c r="B250" s="8" t="s">
        <v>461</v>
      </c>
      <c r="C250" s="8" t="s">
        <v>133</v>
      </c>
      <c r="D250" s="7" t="s">
        <v>273</v>
      </c>
    </row>
    <row r="251" s="1" customFormat="1" ht="13.5" spans="1:4">
      <c r="A251" s="8" t="s">
        <v>462</v>
      </c>
      <c r="B251" s="8" t="s">
        <v>463</v>
      </c>
      <c r="C251" s="8" t="s">
        <v>133</v>
      </c>
      <c r="D251" s="7" t="s">
        <v>273</v>
      </c>
    </row>
    <row r="252" s="1" customFormat="1" ht="13.5" spans="1:4">
      <c r="A252" s="8" t="s">
        <v>464</v>
      </c>
      <c r="B252" s="8" t="s">
        <v>465</v>
      </c>
      <c r="C252" s="8" t="s">
        <v>133</v>
      </c>
      <c r="D252" s="7" t="s">
        <v>273</v>
      </c>
    </row>
    <row r="253" s="1" customFormat="1" ht="13.5" spans="1:4">
      <c r="A253" s="8" t="s">
        <v>466</v>
      </c>
      <c r="B253" s="8" t="s">
        <v>332</v>
      </c>
      <c r="C253" s="8" t="s">
        <v>133</v>
      </c>
      <c r="D253" s="7" t="s">
        <v>273</v>
      </c>
    </row>
    <row r="254" s="1" customFormat="1" ht="13.5" spans="1:4">
      <c r="A254" s="8" t="s">
        <v>467</v>
      </c>
      <c r="B254" s="8" t="s">
        <v>468</v>
      </c>
      <c r="C254" s="8" t="s">
        <v>136</v>
      </c>
      <c r="D254" s="7" t="s">
        <v>273</v>
      </c>
    </row>
    <row r="255" s="1" customFormat="1" ht="13.5" spans="1:4">
      <c r="A255" s="8" t="s">
        <v>469</v>
      </c>
      <c r="B255" s="8" t="s">
        <v>470</v>
      </c>
      <c r="C255" s="8" t="s">
        <v>471</v>
      </c>
      <c r="D255" s="7" t="s">
        <v>273</v>
      </c>
    </row>
    <row r="256" s="1" customFormat="1" ht="13.5" spans="1:4">
      <c r="A256" s="8" t="s">
        <v>472</v>
      </c>
      <c r="B256" s="8" t="s">
        <v>473</v>
      </c>
      <c r="C256" s="8" t="s">
        <v>474</v>
      </c>
      <c r="D256" s="7" t="s">
        <v>273</v>
      </c>
    </row>
    <row r="257" s="1" customFormat="1" ht="13.5" spans="1:4">
      <c r="A257" s="8" t="s">
        <v>475</v>
      </c>
      <c r="B257" s="8" t="s">
        <v>476</v>
      </c>
      <c r="C257" s="8" t="s">
        <v>477</v>
      </c>
      <c r="D257" s="7" t="s">
        <v>273</v>
      </c>
    </row>
    <row r="258" s="1" customFormat="1" ht="13.5" spans="1:4">
      <c r="A258" s="8" t="s">
        <v>478</v>
      </c>
      <c r="B258" s="8" t="s">
        <v>479</v>
      </c>
      <c r="C258" s="8" t="s">
        <v>477</v>
      </c>
      <c r="D258" s="7" t="s">
        <v>273</v>
      </c>
    </row>
    <row r="259" s="1" customFormat="1" ht="13.5" spans="1:4">
      <c r="A259" s="8" t="s">
        <v>480</v>
      </c>
      <c r="B259" s="8" t="s">
        <v>481</v>
      </c>
      <c r="C259" s="8" t="s">
        <v>477</v>
      </c>
      <c r="D259" s="7" t="s">
        <v>273</v>
      </c>
    </row>
    <row r="260" s="1" customFormat="1" ht="13.5" spans="1:4">
      <c r="A260" s="8" t="s">
        <v>482</v>
      </c>
      <c r="B260" s="8" t="s">
        <v>483</v>
      </c>
      <c r="C260" s="8" t="s">
        <v>484</v>
      </c>
      <c r="D260" s="7" t="s">
        <v>273</v>
      </c>
    </row>
    <row r="261" s="1" customFormat="1" ht="13.5" spans="1:4">
      <c r="A261" s="8" t="s">
        <v>485</v>
      </c>
      <c r="B261" s="8" t="s">
        <v>486</v>
      </c>
      <c r="C261" s="8" t="s">
        <v>143</v>
      </c>
      <c r="D261" s="7" t="s">
        <v>273</v>
      </c>
    </row>
    <row r="262" s="1" customFormat="1" ht="13.5" spans="1:4">
      <c r="A262" s="8" t="s">
        <v>487</v>
      </c>
      <c r="B262" s="8" t="s">
        <v>488</v>
      </c>
      <c r="C262" s="8" t="s">
        <v>143</v>
      </c>
      <c r="D262" s="7" t="s">
        <v>273</v>
      </c>
    </row>
    <row r="263" s="1" customFormat="1" ht="13.5" spans="1:4">
      <c r="A263" s="8" t="s">
        <v>489</v>
      </c>
      <c r="B263" s="8" t="s">
        <v>490</v>
      </c>
      <c r="C263" s="8" t="s">
        <v>143</v>
      </c>
      <c r="D263" s="7" t="s">
        <v>273</v>
      </c>
    </row>
    <row r="264" ht="13.5" spans="1:4">
      <c r="A264" s="8" t="s">
        <v>491</v>
      </c>
      <c r="B264" s="8" t="s">
        <v>492</v>
      </c>
      <c r="C264" s="8" t="s">
        <v>143</v>
      </c>
      <c r="D264" s="7" t="s">
        <v>273</v>
      </c>
    </row>
    <row r="265" ht="13.5" spans="1:4">
      <c r="A265" s="8" t="s">
        <v>493</v>
      </c>
      <c r="B265" s="8" t="s">
        <v>494</v>
      </c>
      <c r="C265" s="8" t="s">
        <v>143</v>
      </c>
      <c r="D265" s="7" t="s">
        <v>273</v>
      </c>
    </row>
    <row r="266" ht="13.5" spans="1:4">
      <c r="A266" s="8" t="s">
        <v>495</v>
      </c>
      <c r="B266" s="8" t="s">
        <v>496</v>
      </c>
      <c r="C266" s="8" t="s">
        <v>143</v>
      </c>
      <c r="D266" s="7" t="s">
        <v>273</v>
      </c>
    </row>
    <row r="267" ht="13.5" spans="1:4">
      <c r="A267" s="8" t="s">
        <v>497</v>
      </c>
      <c r="B267" s="8" t="s">
        <v>498</v>
      </c>
      <c r="C267" s="8" t="s">
        <v>143</v>
      </c>
      <c r="D267" s="7" t="s">
        <v>273</v>
      </c>
    </row>
    <row r="268" ht="13.5" spans="1:4">
      <c r="A268" s="8" t="s">
        <v>499</v>
      </c>
      <c r="B268" s="8" t="s">
        <v>500</v>
      </c>
      <c r="C268" s="8" t="s">
        <v>143</v>
      </c>
      <c r="D268" s="7" t="s">
        <v>273</v>
      </c>
    </row>
    <row r="269" ht="13.5" spans="1:4">
      <c r="A269" s="8" t="s">
        <v>501</v>
      </c>
      <c r="B269" s="8" t="s">
        <v>502</v>
      </c>
      <c r="C269" s="8" t="s">
        <v>143</v>
      </c>
      <c r="D269" s="7" t="s">
        <v>273</v>
      </c>
    </row>
    <row r="270" ht="13.5" spans="1:4">
      <c r="A270" s="8" t="s">
        <v>503</v>
      </c>
      <c r="B270" s="8" t="s">
        <v>504</v>
      </c>
      <c r="C270" s="8" t="s">
        <v>143</v>
      </c>
      <c r="D270" s="7" t="s">
        <v>273</v>
      </c>
    </row>
    <row r="271" ht="13.5" spans="1:4">
      <c r="A271" s="8" t="s">
        <v>505</v>
      </c>
      <c r="B271" s="8" t="s">
        <v>506</v>
      </c>
      <c r="C271" s="8" t="s">
        <v>143</v>
      </c>
      <c r="D271" s="7" t="s">
        <v>273</v>
      </c>
    </row>
    <row r="272" ht="13.5" spans="1:4">
      <c r="A272" s="8" t="s">
        <v>507</v>
      </c>
      <c r="B272" s="8" t="s">
        <v>508</v>
      </c>
      <c r="C272" s="8" t="s">
        <v>143</v>
      </c>
      <c r="D272" s="7" t="s">
        <v>273</v>
      </c>
    </row>
    <row r="273" ht="13.5" spans="1:4">
      <c r="A273" s="8" t="s">
        <v>509</v>
      </c>
      <c r="B273" s="8" t="s">
        <v>510</v>
      </c>
      <c r="C273" s="8" t="s">
        <v>143</v>
      </c>
      <c r="D273" s="7" t="s">
        <v>273</v>
      </c>
    </row>
    <row r="274" ht="13.5" spans="1:4">
      <c r="A274" s="8" t="s">
        <v>511</v>
      </c>
      <c r="B274" s="8" t="s">
        <v>512</v>
      </c>
      <c r="C274" s="8" t="s">
        <v>143</v>
      </c>
      <c r="D274" s="7" t="s">
        <v>273</v>
      </c>
    </row>
    <row r="275" ht="13.5" spans="1:4">
      <c r="A275" s="8" t="s">
        <v>513</v>
      </c>
      <c r="B275" s="8" t="s">
        <v>514</v>
      </c>
      <c r="C275" s="8" t="s">
        <v>143</v>
      </c>
      <c r="D275" s="7" t="s">
        <v>273</v>
      </c>
    </row>
    <row r="276" ht="13.5" spans="1:4">
      <c r="A276" s="8" t="s">
        <v>515</v>
      </c>
      <c r="B276" s="8" t="s">
        <v>516</v>
      </c>
      <c r="C276" s="8" t="s">
        <v>143</v>
      </c>
      <c r="D276" s="7" t="s">
        <v>273</v>
      </c>
    </row>
    <row r="277" ht="13.5" spans="1:4">
      <c r="A277" s="8" t="s">
        <v>517</v>
      </c>
      <c r="B277" s="8" t="s">
        <v>518</v>
      </c>
      <c r="C277" s="8" t="s">
        <v>143</v>
      </c>
      <c r="D277" s="7" t="s">
        <v>273</v>
      </c>
    </row>
    <row r="278" ht="13.5" spans="1:4">
      <c r="A278" s="8" t="s">
        <v>519</v>
      </c>
      <c r="B278" s="8" t="s">
        <v>520</v>
      </c>
      <c r="C278" s="8" t="s">
        <v>150</v>
      </c>
      <c r="D278" s="7" t="s">
        <v>273</v>
      </c>
    </row>
    <row r="279" ht="13.5" spans="1:4">
      <c r="A279" s="8" t="s">
        <v>521</v>
      </c>
      <c r="B279" s="8" t="s">
        <v>522</v>
      </c>
      <c r="C279" s="8" t="s">
        <v>150</v>
      </c>
      <c r="D279" s="7" t="s">
        <v>273</v>
      </c>
    </row>
    <row r="280" ht="13.5" spans="1:4">
      <c r="A280" s="8" t="s">
        <v>523</v>
      </c>
      <c r="B280" s="8" t="s">
        <v>524</v>
      </c>
      <c r="C280" s="8" t="s">
        <v>150</v>
      </c>
      <c r="D280" s="7" t="s">
        <v>273</v>
      </c>
    </row>
    <row r="281" ht="13.5" spans="1:4">
      <c r="A281" s="8" t="s">
        <v>525</v>
      </c>
      <c r="B281" s="8" t="s">
        <v>526</v>
      </c>
      <c r="C281" s="8" t="s">
        <v>150</v>
      </c>
      <c r="D281" s="7" t="s">
        <v>273</v>
      </c>
    </row>
    <row r="282" ht="13.5" spans="1:4">
      <c r="A282" s="8" t="s">
        <v>527</v>
      </c>
      <c r="B282" s="8" t="s">
        <v>528</v>
      </c>
      <c r="C282" s="8" t="s">
        <v>529</v>
      </c>
      <c r="D282" s="7" t="s">
        <v>273</v>
      </c>
    </row>
    <row r="283" ht="13.5" spans="1:4">
      <c r="A283" s="8" t="s">
        <v>530</v>
      </c>
      <c r="B283" s="8" t="s">
        <v>531</v>
      </c>
      <c r="C283" s="8" t="s">
        <v>529</v>
      </c>
      <c r="D283" s="7" t="s">
        <v>273</v>
      </c>
    </row>
    <row r="284" ht="13.5" spans="1:4">
      <c r="A284" s="8" t="s">
        <v>532</v>
      </c>
      <c r="B284" s="8" t="s">
        <v>533</v>
      </c>
      <c r="C284" s="8" t="s">
        <v>529</v>
      </c>
      <c r="D284" s="7" t="s">
        <v>273</v>
      </c>
    </row>
    <row r="285" ht="13.5" spans="1:4">
      <c r="A285" s="8" t="s">
        <v>534</v>
      </c>
      <c r="B285" s="8" t="s">
        <v>535</v>
      </c>
      <c r="C285" s="8" t="s">
        <v>529</v>
      </c>
      <c r="D285" s="7" t="s">
        <v>273</v>
      </c>
    </row>
    <row r="286" ht="13.5" spans="1:4">
      <c r="A286" s="8" t="s">
        <v>536</v>
      </c>
      <c r="B286" s="8" t="s">
        <v>537</v>
      </c>
      <c r="C286" s="8" t="s">
        <v>529</v>
      </c>
      <c r="D286" s="7" t="s">
        <v>273</v>
      </c>
    </row>
    <row r="287" ht="13.5" spans="1:4">
      <c r="A287" s="8" t="s">
        <v>538</v>
      </c>
      <c r="B287" s="8" t="s">
        <v>539</v>
      </c>
      <c r="C287" s="8" t="s">
        <v>153</v>
      </c>
      <c r="D287" s="7" t="s">
        <v>273</v>
      </c>
    </row>
    <row r="288" ht="13.5" spans="1:4">
      <c r="A288" s="8" t="s">
        <v>540</v>
      </c>
      <c r="B288" s="8" t="s">
        <v>541</v>
      </c>
      <c r="C288" s="8" t="s">
        <v>153</v>
      </c>
      <c r="D288" s="7" t="s">
        <v>273</v>
      </c>
    </row>
    <row r="289" ht="13.5" spans="1:4">
      <c r="A289" s="8" t="s">
        <v>542</v>
      </c>
      <c r="B289" s="8" t="s">
        <v>543</v>
      </c>
      <c r="C289" s="8" t="s">
        <v>153</v>
      </c>
      <c r="D289" s="7" t="s">
        <v>273</v>
      </c>
    </row>
    <row r="290" ht="13.5" spans="1:4">
      <c r="A290" s="8" t="s">
        <v>544</v>
      </c>
      <c r="B290" s="8" t="s">
        <v>545</v>
      </c>
      <c r="C290" s="8" t="s">
        <v>153</v>
      </c>
      <c r="D290" s="7" t="s">
        <v>273</v>
      </c>
    </row>
    <row r="291" ht="13.5" spans="1:4">
      <c r="A291" s="8" t="s">
        <v>546</v>
      </c>
      <c r="B291" s="8" t="s">
        <v>547</v>
      </c>
      <c r="C291" s="8" t="s">
        <v>156</v>
      </c>
      <c r="D291" s="7" t="s">
        <v>273</v>
      </c>
    </row>
    <row r="292" ht="13.5" spans="1:4">
      <c r="A292" s="8" t="s">
        <v>548</v>
      </c>
      <c r="B292" s="8" t="s">
        <v>549</v>
      </c>
      <c r="C292" s="8" t="s">
        <v>156</v>
      </c>
      <c r="D292" s="7" t="s">
        <v>273</v>
      </c>
    </row>
    <row r="293" ht="13.5" spans="1:4">
      <c r="A293" s="8" t="s">
        <v>550</v>
      </c>
      <c r="B293" s="8" t="s">
        <v>551</v>
      </c>
      <c r="C293" s="8" t="s">
        <v>156</v>
      </c>
      <c r="D293" s="7" t="s">
        <v>273</v>
      </c>
    </row>
    <row r="294" ht="13.5" spans="1:4">
      <c r="A294" s="8" t="s">
        <v>552</v>
      </c>
      <c r="B294" s="8" t="s">
        <v>553</v>
      </c>
      <c r="C294" s="8" t="s">
        <v>156</v>
      </c>
      <c r="D294" s="7" t="s">
        <v>273</v>
      </c>
    </row>
    <row r="295" ht="13.5" spans="1:4">
      <c r="A295" s="8" t="s">
        <v>554</v>
      </c>
      <c r="B295" s="8" t="s">
        <v>555</v>
      </c>
      <c r="C295" s="8" t="s">
        <v>156</v>
      </c>
      <c r="D295" s="7" t="s">
        <v>273</v>
      </c>
    </row>
    <row r="296" ht="13.5" spans="1:4">
      <c r="A296" s="8" t="s">
        <v>556</v>
      </c>
      <c r="B296" s="8" t="s">
        <v>557</v>
      </c>
      <c r="C296" s="8" t="s">
        <v>156</v>
      </c>
      <c r="D296" s="7" t="s">
        <v>273</v>
      </c>
    </row>
    <row r="297" ht="13.5" spans="1:4">
      <c r="A297" s="8" t="s">
        <v>558</v>
      </c>
      <c r="B297" s="8" t="s">
        <v>559</v>
      </c>
      <c r="C297" s="8" t="s">
        <v>156</v>
      </c>
      <c r="D297" s="7" t="s">
        <v>273</v>
      </c>
    </row>
    <row r="298" ht="13.5" spans="1:4">
      <c r="A298" s="8" t="s">
        <v>560</v>
      </c>
      <c r="B298" s="8" t="s">
        <v>561</v>
      </c>
      <c r="C298" s="8" t="s">
        <v>156</v>
      </c>
      <c r="D298" s="7" t="s">
        <v>273</v>
      </c>
    </row>
    <row r="299" ht="13.5" spans="1:4">
      <c r="A299" s="8" t="s">
        <v>562</v>
      </c>
      <c r="B299" s="8" t="s">
        <v>563</v>
      </c>
      <c r="C299" s="8" t="s">
        <v>156</v>
      </c>
      <c r="D299" s="7" t="s">
        <v>273</v>
      </c>
    </row>
    <row r="300" ht="13.5" spans="1:4">
      <c r="A300" s="8" t="s">
        <v>564</v>
      </c>
      <c r="B300" s="8" t="s">
        <v>565</v>
      </c>
      <c r="C300" s="8" t="s">
        <v>156</v>
      </c>
      <c r="D300" s="7" t="s">
        <v>273</v>
      </c>
    </row>
    <row r="301" ht="13.5" spans="1:4">
      <c r="A301" s="8" t="s">
        <v>566</v>
      </c>
      <c r="B301" s="8" t="s">
        <v>567</v>
      </c>
      <c r="C301" s="8" t="s">
        <v>156</v>
      </c>
      <c r="D301" s="7" t="s">
        <v>273</v>
      </c>
    </row>
    <row r="302" ht="13.5" spans="1:4">
      <c r="A302" s="8" t="s">
        <v>568</v>
      </c>
      <c r="B302" s="8" t="s">
        <v>569</v>
      </c>
      <c r="C302" s="8" t="s">
        <v>156</v>
      </c>
      <c r="D302" s="7" t="s">
        <v>273</v>
      </c>
    </row>
    <row r="303" ht="13.5" spans="1:4">
      <c r="A303" s="8" t="s">
        <v>570</v>
      </c>
      <c r="B303" s="8" t="s">
        <v>571</v>
      </c>
      <c r="C303" s="8" t="s">
        <v>156</v>
      </c>
      <c r="D303" s="7" t="s">
        <v>273</v>
      </c>
    </row>
    <row r="304" ht="13.5" spans="1:4">
      <c r="A304" s="8" t="s">
        <v>572</v>
      </c>
      <c r="B304" s="8" t="s">
        <v>573</v>
      </c>
      <c r="C304" s="8" t="s">
        <v>156</v>
      </c>
      <c r="D304" s="7" t="s">
        <v>273</v>
      </c>
    </row>
    <row r="305" ht="13.5" spans="1:4">
      <c r="A305" s="8" t="s">
        <v>574</v>
      </c>
      <c r="B305" s="8" t="s">
        <v>575</v>
      </c>
      <c r="C305" s="8" t="s">
        <v>156</v>
      </c>
      <c r="D305" s="7" t="s">
        <v>273</v>
      </c>
    </row>
    <row r="306" ht="13.5" spans="1:4">
      <c r="A306" s="8" t="s">
        <v>576</v>
      </c>
      <c r="B306" s="8" t="s">
        <v>577</v>
      </c>
      <c r="C306" s="8" t="s">
        <v>156</v>
      </c>
      <c r="D306" s="7" t="s">
        <v>273</v>
      </c>
    </row>
    <row r="307" ht="13.5" spans="1:4">
      <c r="A307" s="8" t="s">
        <v>578</v>
      </c>
      <c r="B307" s="8" t="s">
        <v>579</v>
      </c>
      <c r="C307" s="8" t="s">
        <v>156</v>
      </c>
      <c r="D307" s="7" t="s">
        <v>273</v>
      </c>
    </row>
    <row r="308" ht="13.5" spans="1:4">
      <c r="A308" s="8" t="s">
        <v>580</v>
      </c>
      <c r="B308" s="8" t="s">
        <v>581</v>
      </c>
      <c r="C308" s="8" t="s">
        <v>156</v>
      </c>
      <c r="D308" s="7" t="s">
        <v>273</v>
      </c>
    </row>
    <row r="309" ht="13.5" spans="1:4">
      <c r="A309" s="8" t="s">
        <v>582</v>
      </c>
      <c r="B309" s="8" t="s">
        <v>583</v>
      </c>
      <c r="C309" s="8" t="s">
        <v>156</v>
      </c>
      <c r="D309" s="7" t="s">
        <v>273</v>
      </c>
    </row>
    <row r="310" ht="13.5" spans="1:4">
      <c r="A310" s="8" t="s">
        <v>584</v>
      </c>
      <c r="B310" s="8" t="s">
        <v>585</v>
      </c>
      <c r="C310" s="8" t="s">
        <v>156</v>
      </c>
      <c r="D310" s="7" t="s">
        <v>273</v>
      </c>
    </row>
    <row r="311" ht="13.5" spans="1:4">
      <c r="A311" s="8" t="s">
        <v>586</v>
      </c>
      <c r="B311" s="8" t="s">
        <v>587</v>
      </c>
      <c r="C311" s="8" t="s">
        <v>156</v>
      </c>
      <c r="D311" s="7" t="s">
        <v>273</v>
      </c>
    </row>
    <row r="312" ht="13.5" spans="1:4">
      <c r="A312" s="8" t="s">
        <v>588</v>
      </c>
      <c r="B312" s="8" t="s">
        <v>589</v>
      </c>
      <c r="C312" s="8" t="s">
        <v>156</v>
      </c>
      <c r="D312" s="7" t="s">
        <v>273</v>
      </c>
    </row>
    <row r="313" ht="13.5" spans="1:4">
      <c r="A313" s="8" t="s">
        <v>590</v>
      </c>
      <c r="B313" s="8" t="s">
        <v>591</v>
      </c>
      <c r="C313" s="8" t="s">
        <v>156</v>
      </c>
      <c r="D313" s="7" t="s">
        <v>273</v>
      </c>
    </row>
    <row r="314" ht="13.5" spans="1:4">
      <c r="A314" s="8" t="s">
        <v>592</v>
      </c>
      <c r="B314" s="8" t="s">
        <v>593</v>
      </c>
      <c r="C314" s="8" t="s">
        <v>156</v>
      </c>
      <c r="D314" s="7" t="s">
        <v>273</v>
      </c>
    </row>
    <row r="315" ht="13.5" spans="1:4">
      <c r="A315" s="8" t="s">
        <v>594</v>
      </c>
      <c r="B315" s="8" t="s">
        <v>595</v>
      </c>
      <c r="C315" s="8" t="s">
        <v>156</v>
      </c>
      <c r="D315" s="7" t="s">
        <v>273</v>
      </c>
    </row>
    <row r="316" ht="13.5" spans="1:4">
      <c r="A316" s="8" t="s">
        <v>596</v>
      </c>
      <c r="B316" s="8" t="s">
        <v>597</v>
      </c>
      <c r="C316" s="8" t="s">
        <v>156</v>
      </c>
      <c r="D316" s="7" t="s">
        <v>273</v>
      </c>
    </row>
    <row r="317" ht="13.5" spans="1:4">
      <c r="A317" s="8" t="s">
        <v>598</v>
      </c>
      <c r="B317" s="8" t="s">
        <v>599</v>
      </c>
      <c r="C317" s="8" t="s">
        <v>156</v>
      </c>
      <c r="D317" s="7" t="s">
        <v>273</v>
      </c>
    </row>
    <row r="318" ht="13.5" spans="1:4">
      <c r="A318" s="8" t="s">
        <v>600</v>
      </c>
      <c r="B318" s="8" t="s">
        <v>601</v>
      </c>
      <c r="C318" s="8" t="s">
        <v>156</v>
      </c>
      <c r="D318" s="7" t="s">
        <v>273</v>
      </c>
    </row>
    <row r="319" ht="13.5" spans="1:4">
      <c r="A319" s="8" t="s">
        <v>602</v>
      </c>
      <c r="B319" s="8" t="s">
        <v>603</v>
      </c>
      <c r="C319" s="8" t="s">
        <v>156</v>
      </c>
      <c r="D319" s="7" t="s">
        <v>273</v>
      </c>
    </row>
    <row r="320" ht="13.5" spans="1:4">
      <c r="A320" s="8" t="s">
        <v>604</v>
      </c>
      <c r="B320" s="8" t="s">
        <v>605</v>
      </c>
      <c r="C320" s="8" t="s">
        <v>156</v>
      </c>
      <c r="D320" s="7" t="s">
        <v>273</v>
      </c>
    </row>
    <row r="321" ht="13.5" spans="1:4">
      <c r="A321" s="8" t="s">
        <v>606</v>
      </c>
      <c r="B321" s="8" t="s">
        <v>607</v>
      </c>
      <c r="C321" s="8" t="s">
        <v>156</v>
      </c>
      <c r="D321" s="7" t="s">
        <v>273</v>
      </c>
    </row>
    <row r="322" ht="13.5" spans="1:4">
      <c r="A322" s="8" t="s">
        <v>608</v>
      </c>
      <c r="B322" s="8" t="s">
        <v>609</v>
      </c>
      <c r="C322" s="8" t="s">
        <v>156</v>
      </c>
      <c r="D322" s="7" t="s">
        <v>273</v>
      </c>
    </row>
    <row r="323" ht="13.5" spans="1:4">
      <c r="A323" s="8" t="s">
        <v>610</v>
      </c>
      <c r="B323" s="8" t="s">
        <v>611</v>
      </c>
      <c r="C323" s="8" t="s">
        <v>156</v>
      </c>
      <c r="D323" s="7" t="s">
        <v>273</v>
      </c>
    </row>
    <row r="324" ht="13.5" spans="1:4">
      <c r="A324" s="8" t="s">
        <v>612</v>
      </c>
      <c r="B324" s="8" t="s">
        <v>613</v>
      </c>
      <c r="C324" s="8" t="s">
        <v>156</v>
      </c>
      <c r="D324" s="7" t="s">
        <v>273</v>
      </c>
    </row>
    <row r="325" ht="13.5" spans="1:4">
      <c r="A325" s="8" t="s">
        <v>614</v>
      </c>
      <c r="B325" s="8" t="s">
        <v>615</v>
      </c>
      <c r="C325" s="8" t="s">
        <v>169</v>
      </c>
      <c r="D325" s="7" t="s">
        <v>273</v>
      </c>
    </row>
    <row r="326" ht="13.5" spans="1:4">
      <c r="A326" s="8" t="s">
        <v>616</v>
      </c>
      <c r="B326" s="8" t="s">
        <v>617</v>
      </c>
      <c r="C326" s="8" t="s">
        <v>172</v>
      </c>
      <c r="D326" s="7" t="s">
        <v>273</v>
      </c>
    </row>
    <row r="327" ht="13.5" spans="1:4">
      <c r="A327" s="8" t="s">
        <v>618</v>
      </c>
      <c r="B327" s="8" t="s">
        <v>619</v>
      </c>
      <c r="C327" s="8" t="s">
        <v>177</v>
      </c>
      <c r="D327" s="7" t="s">
        <v>273</v>
      </c>
    </row>
    <row r="328" ht="13.5" spans="1:4">
      <c r="A328" s="8" t="s">
        <v>620</v>
      </c>
      <c r="B328" s="8" t="s">
        <v>621</v>
      </c>
      <c r="C328" s="8" t="s">
        <v>177</v>
      </c>
      <c r="D328" s="7" t="s">
        <v>273</v>
      </c>
    </row>
    <row r="329" ht="13.5" spans="1:4">
      <c r="A329" s="8" t="s">
        <v>622</v>
      </c>
      <c r="B329" s="8" t="s">
        <v>623</v>
      </c>
      <c r="C329" s="8" t="s">
        <v>177</v>
      </c>
      <c r="D329" s="7" t="s">
        <v>273</v>
      </c>
    </row>
    <row r="330" ht="13.5" spans="1:4">
      <c r="A330" s="8" t="s">
        <v>624</v>
      </c>
      <c r="B330" s="8" t="s">
        <v>625</v>
      </c>
      <c r="C330" s="8" t="s">
        <v>177</v>
      </c>
      <c r="D330" s="7" t="s">
        <v>273</v>
      </c>
    </row>
    <row r="331" ht="13.5" spans="1:4">
      <c r="A331" s="8" t="s">
        <v>626</v>
      </c>
      <c r="B331" s="8" t="s">
        <v>627</v>
      </c>
      <c r="C331" s="8" t="s">
        <v>184</v>
      </c>
      <c r="D331" s="7" t="s">
        <v>273</v>
      </c>
    </row>
    <row r="332" ht="13.5" spans="1:4">
      <c r="A332" s="8" t="s">
        <v>628</v>
      </c>
      <c r="B332" s="8" t="s">
        <v>629</v>
      </c>
      <c r="C332" s="8" t="s">
        <v>184</v>
      </c>
      <c r="D332" s="7" t="s">
        <v>273</v>
      </c>
    </row>
    <row r="333" ht="13.5" spans="1:4">
      <c r="A333" s="8" t="s">
        <v>630</v>
      </c>
      <c r="B333" s="8" t="s">
        <v>631</v>
      </c>
      <c r="C333" s="8" t="s">
        <v>184</v>
      </c>
      <c r="D333" s="7" t="s">
        <v>273</v>
      </c>
    </row>
    <row r="334" ht="13.5" spans="1:4">
      <c r="A334" s="8" t="s">
        <v>632</v>
      </c>
      <c r="B334" s="8" t="s">
        <v>633</v>
      </c>
      <c r="C334" s="8" t="s">
        <v>184</v>
      </c>
      <c r="D334" s="7" t="s">
        <v>273</v>
      </c>
    </row>
    <row r="335" ht="13.5" spans="1:4">
      <c r="A335" s="8" t="s">
        <v>634</v>
      </c>
      <c r="B335" s="8" t="s">
        <v>635</v>
      </c>
      <c r="C335" s="8" t="s">
        <v>184</v>
      </c>
      <c r="D335" s="7" t="s">
        <v>273</v>
      </c>
    </row>
    <row r="336" ht="13.5" spans="1:4">
      <c r="A336" s="8" t="s">
        <v>636</v>
      </c>
      <c r="B336" s="8" t="s">
        <v>637</v>
      </c>
      <c r="C336" s="8" t="s">
        <v>184</v>
      </c>
      <c r="D336" s="7" t="s">
        <v>273</v>
      </c>
    </row>
    <row r="337" ht="13.5" spans="1:4">
      <c r="A337" s="8" t="s">
        <v>638</v>
      </c>
      <c r="B337" s="8" t="s">
        <v>639</v>
      </c>
      <c r="C337" s="8" t="s">
        <v>184</v>
      </c>
      <c r="D337" s="7" t="s">
        <v>273</v>
      </c>
    </row>
    <row r="338" ht="13.5" spans="1:4">
      <c r="A338" s="8" t="s">
        <v>640</v>
      </c>
      <c r="B338" s="8" t="s">
        <v>641</v>
      </c>
      <c r="C338" s="8" t="s">
        <v>184</v>
      </c>
      <c r="D338" s="7" t="s">
        <v>273</v>
      </c>
    </row>
    <row r="339" ht="13.5" spans="1:4">
      <c r="A339" s="8" t="s">
        <v>642</v>
      </c>
      <c r="B339" s="8" t="s">
        <v>643</v>
      </c>
      <c r="C339" s="8" t="s">
        <v>184</v>
      </c>
      <c r="D339" s="7" t="s">
        <v>273</v>
      </c>
    </row>
    <row r="340" ht="13.5" spans="1:4">
      <c r="A340" s="8" t="s">
        <v>644</v>
      </c>
      <c r="B340" s="8" t="s">
        <v>645</v>
      </c>
      <c r="C340" s="8" t="s">
        <v>184</v>
      </c>
      <c r="D340" s="7" t="s">
        <v>273</v>
      </c>
    </row>
    <row r="341" ht="13.5" spans="1:4">
      <c r="A341" s="8" t="s">
        <v>646</v>
      </c>
      <c r="B341" s="8" t="s">
        <v>647</v>
      </c>
      <c r="C341" s="8" t="s">
        <v>184</v>
      </c>
      <c r="D341" s="7" t="s">
        <v>273</v>
      </c>
    </row>
    <row r="342" ht="13.5" spans="1:4">
      <c r="A342" s="8" t="s">
        <v>648</v>
      </c>
      <c r="B342" s="8" t="s">
        <v>649</v>
      </c>
      <c r="C342" s="8" t="s">
        <v>184</v>
      </c>
      <c r="D342" s="7" t="s">
        <v>273</v>
      </c>
    </row>
    <row r="343" ht="13.5" spans="1:4">
      <c r="A343" s="8" t="s">
        <v>650</v>
      </c>
      <c r="B343" s="8" t="s">
        <v>651</v>
      </c>
      <c r="C343" s="8" t="s">
        <v>184</v>
      </c>
      <c r="D343" s="7" t="s">
        <v>273</v>
      </c>
    </row>
    <row r="344" ht="13.5" spans="1:4">
      <c r="A344" s="8" t="s">
        <v>652</v>
      </c>
      <c r="B344" s="8" t="s">
        <v>653</v>
      </c>
      <c r="C344" s="8" t="s">
        <v>184</v>
      </c>
      <c r="D344" s="7" t="s">
        <v>273</v>
      </c>
    </row>
    <row r="345" ht="13.5" spans="1:4">
      <c r="A345" s="8" t="s">
        <v>654</v>
      </c>
      <c r="B345" s="8" t="s">
        <v>655</v>
      </c>
      <c r="C345" s="8" t="s">
        <v>184</v>
      </c>
      <c r="D345" s="7" t="s">
        <v>273</v>
      </c>
    </row>
    <row r="346" ht="13.5" spans="1:4">
      <c r="A346" s="8" t="s">
        <v>656</v>
      </c>
      <c r="B346" s="8" t="s">
        <v>657</v>
      </c>
      <c r="C346" s="8" t="s">
        <v>184</v>
      </c>
      <c r="D346" s="7" t="s">
        <v>273</v>
      </c>
    </row>
    <row r="347" ht="13.5" spans="1:4">
      <c r="A347" s="8" t="s">
        <v>658</v>
      </c>
      <c r="B347" s="8" t="s">
        <v>659</v>
      </c>
      <c r="C347" s="8" t="s">
        <v>184</v>
      </c>
      <c r="D347" s="7" t="s">
        <v>273</v>
      </c>
    </row>
    <row r="348" ht="13.5" spans="1:4">
      <c r="A348" s="8" t="s">
        <v>660</v>
      </c>
      <c r="B348" s="8" t="s">
        <v>661</v>
      </c>
      <c r="C348" s="8" t="s">
        <v>662</v>
      </c>
      <c r="D348" s="7" t="s">
        <v>273</v>
      </c>
    </row>
    <row r="349" ht="13.5" spans="1:4">
      <c r="A349" s="8" t="s">
        <v>663</v>
      </c>
      <c r="B349" s="8" t="s">
        <v>664</v>
      </c>
      <c r="C349" s="8" t="s">
        <v>194</v>
      </c>
      <c r="D349" s="7" t="s">
        <v>273</v>
      </c>
    </row>
    <row r="350" ht="13.5" spans="1:4">
      <c r="A350" s="8" t="s">
        <v>665</v>
      </c>
      <c r="B350" s="8" t="s">
        <v>666</v>
      </c>
      <c r="C350" s="8" t="s">
        <v>194</v>
      </c>
      <c r="D350" s="7" t="s">
        <v>273</v>
      </c>
    </row>
    <row r="351" ht="13.5" spans="1:4">
      <c r="A351" s="8" t="s">
        <v>667</v>
      </c>
      <c r="B351" s="8" t="s">
        <v>668</v>
      </c>
      <c r="C351" s="8" t="s">
        <v>194</v>
      </c>
      <c r="D351" s="7" t="s">
        <v>273</v>
      </c>
    </row>
    <row r="352" ht="13.5" spans="1:4">
      <c r="A352" s="8" t="s">
        <v>669</v>
      </c>
      <c r="B352" s="8" t="s">
        <v>670</v>
      </c>
      <c r="C352" s="8" t="s">
        <v>194</v>
      </c>
      <c r="D352" s="7" t="s">
        <v>273</v>
      </c>
    </row>
    <row r="353" ht="13.5" spans="1:4">
      <c r="A353" s="8" t="s">
        <v>671</v>
      </c>
      <c r="B353" s="8" t="s">
        <v>672</v>
      </c>
      <c r="C353" s="8" t="s">
        <v>194</v>
      </c>
      <c r="D353" s="7" t="s">
        <v>273</v>
      </c>
    </row>
    <row r="354" ht="13.5" spans="1:4">
      <c r="A354" s="8" t="s">
        <v>673</v>
      </c>
      <c r="B354" s="8" t="s">
        <v>674</v>
      </c>
      <c r="C354" s="8" t="s">
        <v>204</v>
      </c>
      <c r="D354" s="7" t="s">
        <v>273</v>
      </c>
    </row>
    <row r="355" ht="13.5" spans="1:4">
      <c r="A355" s="8" t="s">
        <v>675</v>
      </c>
      <c r="B355" s="8" t="s">
        <v>676</v>
      </c>
      <c r="C355" s="8" t="s">
        <v>215</v>
      </c>
      <c r="D355" s="7" t="s">
        <v>273</v>
      </c>
    </row>
    <row r="356" ht="13.5" spans="1:4">
      <c r="A356" s="8" t="s">
        <v>677</v>
      </c>
      <c r="B356" s="8" t="s">
        <v>678</v>
      </c>
      <c r="C356" s="8" t="s">
        <v>679</v>
      </c>
      <c r="D356" s="7" t="s">
        <v>273</v>
      </c>
    </row>
    <row r="357" ht="13.5" spans="1:4">
      <c r="A357" s="8" t="s">
        <v>680</v>
      </c>
      <c r="B357" s="8" t="s">
        <v>681</v>
      </c>
      <c r="C357" s="8" t="s">
        <v>679</v>
      </c>
      <c r="D357" s="7" t="s">
        <v>273</v>
      </c>
    </row>
    <row r="358" ht="13.5" spans="1:4">
      <c r="A358" s="8" t="s">
        <v>682</v>
      </c>
      <c r="B358" s="8" t="s">
        <v>683</v>
      </c>
      <c r="C358" s="8" t="s">
        <v>684</v>
      </c>
      <c r="D358" s="7" t="s">
        <v>273</v>
      </c>
    </row>
    <row r="359" ht="13.5" spans="1:4">
      <c r="A359" s="8" t="s">
        <v>685</v>
      </c>
      <c r="B359" s="8" t="s">
        <v>322</v>
      </c>
      <c r="C359" s="8" t="s">
        <v>684</v>
      </c>
      <c r="D359" s="7" t="s">
        <v>273</v>
      </c>
    </row>
    <row r="360" ht="13.5" spans="1:4">
      <c r="A360" s="8" t="s">
        <v>686</v>
      </c>
      <c r="B360" s="8" t="s">
        <v>687</v>
      </c>
      <c r="C360" s="8" t="s">
        <v>688</v>
      </c>
      <c r="D360" s="7" t="s">
        <v>273</v>
      </c>
    </row>
    <row r="361" ht="13.5" spans="1:4">
      <c r="A361" s="8" t="s">
        <v>689</v>
      </c>
      <c r="B361" s="8" t="s">
        <v>690</v>
      </c>
      <c r="C361" s="8" t="s">
        <v>220</v>
      </c>
      <c r="D361" s="7" t="s">
        <v>273</v>
      </c>
    </row>
    <row r="362" ht="13.5" spans="1:4">
      <c r="A362" s="8" t="s">
        <v>691</v>
      </c>
      <c r="B362" s="8" t="s">
        <v>692</v>
      </c>
      <c r="C362" s="8" t="s">
        <v>220</v>
      </c>
      <c r="D362" s="7" t="s">
        <v>273</v>
      </c>
    </row>
    <row r="363" ht="13.5" spans="1:4">
      <c r="A363" s="8" t="s">
        <v>693</v>
      </c>
      <c r="B363" s="8" t="s">
        <v>694</v>
      </c>
      <c r="C363" s="8" t="s">
        <v>220</v>
      </c>
      <c r="D363" s="7" t="s">
        <v>273</v>
      </c>
    </row>
    <row r="364" ht="13.5" spans="1:4">
      <c r="A364" s="8" t="s">
        <v>695</v>
      </c>
      <c r="B364" s="8" t="s">
        <v>696</v>
      </c>
      <c r="C364" s="8" t="s">
        <v>220</v>
      </c>
      <c r="D364" s="7" t="s">
        <v>273</v>
      </c>
    </row>
    <row r="365" ht="13.5" spans="1:4">
      <c r="A365" s="8" t="s">
        <v>697</v>
      </c>
      <c r="B365" s="8" t="s">
        <v>698</v>
      </c>
      <c r="C365" s="8" t="s">
        <v>220</v>
      </c>
      <c r="D365" s="7" t="s">
        <v>273</v>
      </c>
    </row>
    <row r="366" ht="13.5" spans="1:4">
      <c r="A366" s="8" t="s">
        <v>699</v>
      </c>
      <c r="B366" s="8" t="s">
        <v>700</v>
      </c>
      <c r="C366" s="8" t="s">
        <v>220</v>
      </c>
      <c r="D366" s="7" t="s">
        <v>273</v>
      </c>
    </row>
    <row r="367" ht="13.5" spans="1:4">
      <c r="A367" s="8" t="s">
        <v>701</v>
      </c>
      <c r="B367" s="8" t="s">
        <v>702</v>
      </c>
      <c r="C367" s="8" t="s">
        <v>220</v>
      </c>
      <c r="D367" s="7" t="s">
        <v>273</v>
      </c>
    </row>
    <row r="368" ht="13.5" spans="1:4">
      <c r="A368" s="8" t="s">
        <v>703</v>
      </c>
      <c r="B368" s="8" t="s">
        <v>704</v>
      </c>
      <c r="C368" s="8" t="s">
        <v>220</v>
      </c>
      <c r="D368" s="7" t="s">
        <v>273</v>
      </c>
    </row>
    <row r="369" ht="13.5" spans="1:4">
      <c r="A369" s="8" t="s">
        <v>705</v>
      </c>
      <c r="B369" s="8" t="s">
        <v>706</v>
      </c>
      <c r="C369" s="8" t="s">
        <v>220</v>
      </c>
      <c r="D369" s="7" t="s">
        <v>273</v>
      </c>
    </row>
    <row r="370" ht="13.5" spans="1:4">
      <c r="A370" s="8" t="s">
        <v>707</v>
      </c>
      <c r="B370" s="8" t="s">
        <v>708</v>
      </c>
      <c r="C370" s="8" t="s">
        <v>709</v>
      </c>
      <c r="D370" s="7" t="s">
        <v>273</v>
      </c>
    </row>
    <row r="371" ht="13.5" spans="1:4">
      <c r="A371" s="8" t="s">
        <v>710</v>
      </c>
      <c r="B371" s="8" t="s">
        <v>711</v>
      </c>
      <c r="C371" s="8" t="s">
        <v>223</v>
      </c>
      <c r="D371" s="7" t="s">
        <v>273</v>
      </c>
    </row>
    <row r="372" ht="13.5" spans="1:4">
      <c r="A372" s="8" t="s">
        <v>712</v>
      </c>
      <c r="B372" s="8" t="s">
        <v>713</v>
      </c>
      <c r="C372" s="8" t="s">
        <v>714</v>
      </c>
      <c r="D372" s="7" t="s">
        <v>273</v>
      </c>
    </row>
    <row r="373" ht="13.5" spans="1:4">
      <c r="A373" s="8" t="s">
        <v>715</v>
      </c>
      <c r="B373" s="8" t="s">
        <v>716</v>
      </c>
      <c r="C373" s="8" t="s">
        <v>226</v>
      </c>
      <c r="D373" s="7" t="s">
        <v>273</v>
      </c>
    </row>
    <row r="374" ht="13.5" spans="1:4">
      <c r="A374" s="8" t="s">
        <v>717</v>
      </c>
      <c r="B374" s="8" t="s">
        <v>718</v>
      </c>
      <c r="C374" s="8" t="s">
        <v>226</v>
      </c>
      <c r="D374" s="7" t="s">
        <v>273</v>
      </c>
    </row>
    <row r="375" ht="13.5" spans="1:4">
      <c r="A375" s="8" t="s">
        <v>719</v>
      </c>
      <c r="B375" s="8" t="s">
        <v>720</v>
      </c>
      <c r="C375" s="8" t="s">
        <v>233</v>
      </c>
      <c r="D375" s="7" t="s">
        <v>273</v>
      </c>
    </row>
    <row r="376" ht="13.5" spans="1:4">
      <c r="A376" s="8" t="s">
        <v>721</v>
      </c>
      <c r="B376" s="8" t="s">
        <v>722</v>
      </c>
      <c r="C376" s="8" t="s">
        <v>233</v>
      </c>
      <c r="D376" s="7" t="s">
        <v>273</v>
      </c>
    </row>
    <row r="377" ht="13.5" spans="1:4">
      <c r="A377" s="8" t="s">
        <v>723</v>
      </c>
      <c r="B377" s="8" t="s">
        <v>724</v>
      </c>
      <c r="C377" s="8" t="s">
        <v>233</v>
      </c>
      <c r="D377" s="7" t="s">
        <v>273</v>
      </c>
    </row>
    <row r="378" ht="13.5" spans="1:4">
      <c r="A378" s="8" t="s">
        <v>725</v>
      </c>
      <c r="B378" s="8" t="s">
        <v>726</v>
      </c>
      <c r="C378" s="8" t="s">
        <v>233</v>
      </c>
      <c r="D378" s="7" t="s">
        <v>273</v>
      </c>
    </row>
    <row r="379" ht="13.5" spans="1:4">
      <c r="A379" s="8" t="s">
        <v>727</v>
      </c>
      <c r="B379" s="8" t="s">
        <v>728</v>
      </c>
      <c r="C379" s="8" t="s">
        <v>233</v>
      </c>
      <c r="D379" s="7" t="s">
        <v>273</v>
      </c>
    </row>
    <row r="380" ht="13.5" spans="1:4">
      <c r="A380" s="8" t="s">
        <v>729</v>
      </c>
      <c r="B380" s="8" t="s">
        <v>730</v>
      </c>
      <c r="C380" s="8" t="s">
        <v>233</v>
      </c>
      <c r="D380" s="7" t="s">
        <v>273</v>
      </c>
    </row>
    <row r="381" ht="13.5" spans="1:4">
      <c r="A381" s="8" t="s">
        <v>731</v>
      </c>
      <c r="B381" s="8" t="s">
        <v>732</v>
      </c>
      <c r="C381" s="8" t="s">
        <v>233</v>
      </c>
      <c r="D381" s="7" t="s">
        <v>273</v>
      </c>
    </row>
    <row r="382" ht="13.5" spans="1:4">
      <c r="A382" s="8" t="s">
        <v>733</v>
      </c>
      <c r="B382" s="8" t="s">
        <v>734</v>
      </c>
      <c r="C382" s="8" t="s">
        <v>233</v>
      </c>
      <c r="D382" s="7" t="s">
        <v>273</v>
      </c>
    </row>
    <row r="383" ht="13.5" spans="1:4">
      <c r="A383" s="8" t="s">
        <v>735</v>
      </c>
      <c r="B383" s="8" t="s">
        <v>736</v>
      </c>
      <c r="C383" s="8" t="s">
        <v>233</v>
      </c>
      <c r="D383" s="7" t="s">
        <v>273</v>
      </c>
    </row>
    <row r="384" ht="13.5" spans="1:4">
      <c r="A384" s="8" t="s">
        <v>737</v>
      </c>
      <c r="B384" s="8" t="s">
        <v>738</v>
      </c>
      <c r="C384" s="8" t="s">
        <v>233</v>
      </c>
      <c r="D384" s="7" t="s">
        <v>273</v>
      </c>
    </row>
    <row r="385" ht="13.5" spans="1:4">
      <c r="A385" s="8" t="s">
        <v>739</v>
      </c>
      <c r="B385" s="8" t="s">
        <v>740</v>
      </c>
      <c r="C385" s="8" t="s">
        <v>741</v>
      </c>
      <c r="D385" s="7" t="s">
        <v>273</v>
      </c>
    </row>
    <row r="386" ht="13.5" spans="1:4">
      <c r="A386" s="8" t="s">
        <v>742</v>
      </c>
      <c r="B386" s="8" t="s">
        <v>743</v>
      </c>
      <c r="C386" s="8" t="s">
        <v>741</v>
      </c>
      <c r="D386" s="7" t="s">
        <v>273</v>
      </c>
    </row>
    <row r="387" ht="13.5" spans="1:4">
      <c r="A387" s="8" t="s">
        <v>744</v>
      </c>
      <c r="B387" s="8" t="s">
        <v>745</v>
      </c>
      <c r="C387" s="8" t="s">
        <v>741</v>
      </c>
      <c r="D387" s="7" t="s">
        <v>273</v>
      </c>
    </row>
    <row r="388" ht="13.5" spans="1:4">
      <c r="A388" s="8" t="s">
        <v>746</v>
      </c>
      <c r="B388" s="8" t="s">
        <v>747</v>
      </c>
      <c r="C388" s="8" t="s">
        <v>741</v>
      </c>
      <c r="D388" s="7" t="s">
        <v>273</v>
      </c>
    </row>
    <row r="389" ht="13.5" spans="1:4">
      <c r="A389" s="8" t="s">
        <v>748</v>
      </c>
      <c r="B389" s="8" t="s">
        <v>749</v>
      </c>
      <c r="C389" s="8" t="s">
        <v>750</v>
      </c>
      <c r="D389" s="7" t="s">
        <v>273</v>
      </c>
    </row>
    <row r="390" ht="13.5" spans="1:4">
      <c r="A390" s="8" t="s">
        <v>751</v>
      </c>
      <c r="B390" s="8" t="s">
        <v>752</v>
      </c>
      <c r="C390" s="8" t="s">
        <v>750</v>
      </c>
      <c r="D390" s="7" t="s">
        <v>273</v>
      </c>
    </row>
    <row r="391" ht="13.5" spans="1:4">
      <c r="A391" s="8" t="s">
        <v>753</v>
      </c>
      <c r="B391" s="8" t="s">
        <v>754</v>
      </c>
      <c r="C391" s="8" t="s">
        <v>750</v>
      </c>
      <c r="D391" s="7" t="s">
        <v>273</v>
      </c>
    </row>
    <row r="392" ht="13.5" spans="1:4">
      <c r="A392" s="8" t="s">
        <v>755</v>
      </c>
      <c r="B392" s="8" t="s">
        <v>756</v>
      </c>
      <c r="C392" s="8" t="s">
        <v>750</v>
      </c>
      <c r="D392" s="7" t="s">
        <v>273</v>
      </c>
    </row>
    <row r="393" ht="13.5" spans="1:4">
      <c r="A393" s="8" t="s">
        <v>757</v>
      </c>
      <c r="B393" s="8" t="s">
        <v>758</v>
      </c>
      <c r="C393" s="8" t="s">
        <v>750</v>
      </c>
      <c r="D393" s="7" t="s">
        <v>273</v>
      </c>
    </row>
    <row r="394" ht="13.5" spans="1:4">
      <c r="A394" s="8" t="s">
        <v>759</v>
      </c>
      <c r="B394" s="8" t="s">
        <v>760</v>
      </c>
      <c r="C394" s="8" t="s">
        <v>750</v>
      </c>
      <c r="D394" s="7" t="s">
        <v>273</v>
      </c>
    </row>
    <row r="395" ht="13.5" spans="1:4">
      <c r="A395" s="8" t="s">
        <v>761</v>
      </c>
      <c r="B395" s="8" t="s">
        <v>762</v>
      </c>
      <c r="C395" s="8" t="s">
        <v>750</v>
      </c>
      <c r="D395" s="7" t="s">
        <v>273</v>
      </c>
    </row>
    <row r="396" ht="13.5" spans="1:4">
      <c r="A396" s="8" t="s">
        <v>763</v>
      </c>
      <c r="B396" s="8" t="s">
        <v>764</v>
      </c>
      <c r="C396" s="8" t="s">
        <v>750</v>
      </c>
      <c r="D396" s="7" t="s">
        <v>273</v>
      </c>
    </row>
    <row r="397" ht="13.5" spans="1:4">
      <c r="A397" s="8" t="s">
        <v>765</v>
      </c>
      <c r="B397" s="8" t="s">
        <v>766</v>
      </c>
      <c r="C397" s="8" t="s">
        <v>750</v>
      </c>
      <c r="D397" s="7" t="s">
        <v>273</v>
      </c>
    </row>
    <row r="398" ht="13.5" spans="1:4">
      <c r="A398" s="8" t="s">
        <v>767</v>
      </c>
      <c r="B398" s="8" t="s">
        <v>768</v>
      </c>
      <c r="C398" s="8" t="s">
        <v>750</v>
      </c>
      <c r="D398" s="7" t="s">
        <v>273</v>
      </c>
    </row>
    <row r="399" ht="13.5" spans="1:4">
      <c r="A399" s="8" t="s">
        <v>769</v>
      </c>
      <c r="B399" s="8" t="s">
        <v>770</v>
      </c>
      <c r="C399" s="8" t="s">
        <v>750</v>
      </c>
      <c r="D399" s="7" t="s">
        <v>273</v>
      </c>
    </row>
    <row r="400" ht="13.5" spans="1:4">
      <c r="A400" s="8" t="s">
        <v>771</v>
      </c>
      <c r="B400" s="8" t="s">
        <v>772</v>
      </c>
      <c r="C400" s="9" t="s">
        <v>236</v>
      </c>
      <c r="D400" s="7" t="s">
        <v>273</v>
      </c>
    </row>
    <row r="401" ht="13.5" spans="1:4">
      <c r="A401" s="8" t="s">
        <v>773</v>
      </c>
      <c r="B401" s="8" t="s">
        <v>774</v>
      </c>
      <c r="C401" s="9" t="s">
        <v>236</v>
      </c>
      <c r="D401" s="7" t="s">
        <v>273</v>
      </c>
    </row>
    <row r="402" ht="13.5" spans="1:4">
      <c r="A402" s="8" t="s">
        <v>775</v>
      </c>
      <c r="B402" s="8" t="s">
        <v>776</v>
      </c>
      <c r="C402" s="9" t="s">
        <v>236</v>
      </c>
      <c r="D402" s="7" t="s">
        <v>273</v>
      </c>
    </row>
    <row r="403" ht="13.5" spans="1:4">
      <c r="A403" s="8" t="s">
        <v>777</v>
      </c>
      <c r="B403" s="8" t="s">
        <v>778</v>
      </c>
      <c r="C403" s="9" t="s">
        <v>236</v>
      </c>
      <c r="D403" s="7" t="s">
        <v>273</v>
      </c>
    </row>
    <row r="404" ht="13.5" spans="1:4">
      <c r="A404" s="8" t="s">
        <v>779</v>
      </c>
      <c r="B404" s="8" t="s">
        <v>780</v>
      </c>
      <c r="C404" s="9" t="s">
        <v>236</v>
      </c>
      <c r="D404" s="7" t="s">
        <v>273</v>
      </c>
    </row>
    <row r="405" ht="13.5" spans="1:4">
      <c r="A405" s="8" t="s">
        <v>781</v>
      </c>
      <c r="B405" s="8" t="s">
        <v>782</v>
      </c>
      <c r="C405" s="9" t="s">
        <v>236</v>
      </c>
      <c r="D405" s="7" t="s">
        <v>273</v>
      </c>
    </row>
    <row r="406" ht="13.5" spans="1:4">
      <c r="A406" s="8" t="s">
        <v>783</v>
      </c>
      <c r="B406" s="8" t="s">
        <v>784</v>
      </c>
      <c r="C406" s="9" t="s">
        <v>785</v>
      </c>
      <c r="D406" s="7" t="s">
        <v>273</v>
      </c>
    </row>
    <row r="407" ht="13.5" spans="1:4">
      <c r="A407" s="8" t="s">
        <v>786</v>
      </c>
      <c r="B407" s="8" t="s">
        <v>787</v>
      </c>
      <c r="C407" s="9" t="s">
        <v>246</v>
      </c>
      <c r="D407" s="7" t="s">
        <v>273</v>
      </c>
    </row>
    <row r="408" ht="13.5" spans="1:4">
      <c r="A408" s="8" t="s">
        <v>788</v>
      </c>
      <c r="B408" s="8" t="s">
        <v>789</v>
      </c>
      <c r="C408" s="9" t="s">
        <v>246</v>
      </c>
      <c r="D408" s="7" t="s">
        <v>273</v>
      </c>
    </row>
    <row r="409" ht="13.5" spans="1:4">
      <c r="A409" s="8" t="s">
        <v>790</v>
      </c>
      <c r="B409" s="8" t="s">
        <v>791</v>
      </c>
      <c r="C409" s="9" t="s">
        <v>253</v>
      </c>
      <c r="D409" s="7" t="s">
        <v>273</v>
      </c>
    </row>
    <row r="410" ht="13.5" spans="1:4">
      <c r="A410" s="8" t="s">
        <v>792</v>
      </c>
      <c r="B410" s="8" t="s">
        <v>793</v>
      </c>
      <c r="C410" s="9" t="s">
        <v>253</v>
      </c>
      <c r="D410" s="7" t="s">
        <v>273</v>
      </c>
    </row>
    <row r="411" ht="13.5" spans="1:4">
      <c r="A411" s="8" t="s">
        <v>794</v>
      </c>
      <c r="B411" s="8" t="s">
        <v>795</v>
      </c>
      <c r="C411" s="9" t="s">
        <v>253</v>
      </c>
      <c r="D411" s="7" t="s">
        <v>273</v>
      </c>
    </row>
    <row r="412" ht="13.5" spans="1:4">
      <c r="A412" s="8" t="s">
        <v>796</v>
      </c>
      <c r="B412" s="8" t="s">
        <v>797</v>
      </c>
      <c r="C412" s="9" t="s">
        <v>253</v>
      </c>
      <c r="D412" s="7" t="s">
        <v>273</v>
      </c>
    </row>
    <row r="413" ht="13.5" spans="1:4">
      <c r="A413" s="8" t="s">
        <v>798</v>
      </c>
      <c r="B413" s="8" t="s">
        <v>799</v>
      </c>
      <c r="C413" s="10" t="s">
        <v>253</v>
      </c>
      <c r="D413" s="7" t="s">
        <v>273</v>
      </c>
    </row>
    <row r="414" ht="13.5" spans="1:4">
      <c r="A414" s="8" t="s">
        <v>800</v>
      </c>
      <c r="B414" s="8" t="s">
        <v>801</v>
      </c>
      <c r="C414" s="9" t="s">
        <v>262</v>
      </c>
      <c r="D414" s="7" t="s">
        <v>273</v>
      </c>
    </row>
    <row r="415" ht="13.5" spans="1:4">
      <c r="A415" s="8" t="s">
        <v>802</v>
      </c>
      <c r="B415" s="8" t="s">
        <v>803</v>
      </c>
      <c r="C415" s="9" t="s">
        <v>262</v>
      </c>
      <c r="D415" s="7" t="s">
        <v>273</v>
      </c>
    </row>
    <row r="416" ht="13.5" spans="1:4">
      <c r="A416" s="8" t="s">
        <v>804</v>
      </c>
      <c r="B416" s="8" t="s">
        <v>805</v>
      </c>
      <c r="C416" s="9" t="s">
        <v>267</v>
      </c>
      <c r="D416" s="7" t="s">
        <v>273</v>
      </c>
    </row>
    <row r="417" ht="13.5" spans="1:4 16375:16375">
      <c r="A417" s="8" t="s">
        <v>806</v>
      </c>
      <c r="B417" s="8" t="s">
        <v>807</v>
      </c>
      <c r="C417" s="9" t="s">
        <v>267</v>
      </c>
      <c r="D417" s="7" t="s">
        <v>273</v>
      </c>
    </row>
    <row r="418" ht="13.5" spans="1:4 16375:16375">
      <c r="A418" s="8" t="s">
        <v>808</v>
      </c>
      <c r="B418" s="8" t="s">
        <v>809</v>
      </c>
      <c r="C418" s="9" t="s">
        <v>267</v>
      </c>
      <c r="D418" s="7" t="s">
        <v>273</v>
      </c>
    </row>
    <row r="419" ht="13.5" spans="1:4 16375:16375">
      <c r="A419" s="8" t="s">
        <v>810</v>
      </c>
      <c r="B419" s="8" t="s">
        <v>811</v>
      </c>
      <c r="C419" s="9" t="s">
        <v>267</v>
      </c>
      <c r="D419" s="7" t="s">
        <v>273</v>
      </c>
    </row>
    <row r="420" ht="13.5" spans="1:4 16375:16375">
      <c r="A420" s="8" t="s">
        <v>812</v>
      </c>
      <c r="B420" s="8" t="s">
        <v>813</v>
      </c>
      <c r="C420" s="8" t="s">
        <v>814</v>
      </c>
      <c r="D420" s="7" t="s">
        <v>273</v>
      </c>
    </row>
    <row r="421" ht="13.5" spans="1:4 16375:16375">
      <c r="A421" s="8" t="s">
        <v>815</v>
      </c>
      <c r="B421" s="8" t="s">
        <v>816</v>
      </c>
      <c r="C421" s="8" t="s">
        <v>814</v>
      </c>
      <c r="D421" s="7" t="s">
        <v>273</v>
      </c>
    </row>
    <row r="422" ht="13.5" spans="1:4 16375:16375">
      <c r="A422" s="8" t="s">
        <v>817</v>
      </c>
      <c r="B422" s="8" t="s">
        <v>818</v>
      </c>
      <c r="C422" s="8" t="s">
        <v>814</v>
      </c>
      <c r="D422" s="7" t="s">
        <v>273</v>
      </c>
    </row>
    <row r="423" ht="13.5" spans="1:4 16375:16375">
      <c r="A423" s="8" t="s">
        <v>819</v>
      </c>
      <c r="B423" s="8" t="s">
        <v>820</v>
      </c>
      <c r="C423" s="8" t="s">
        <v>814</v>
      </c>
      <c r="D423" s="7" t="s">
        <v>273</v>
      </c>
    </row>
    <row r="424" ht="13.5" spans="1:4 16375:16375">
      <c r="A424" s="8" t="s">
        <v>821</v>
      </c>
      <c r="B424" s="8" t="s">
        <v>822</v>
      </c>
      <c r="C424" s="8" t="s">
        <v>814</v>
      </c>
      <c r="D424" s="7" t="s">
        <v>273</v>
      </c>
    </row>
    <row r="425" ht="13.5" spans="1:4 16375:16375">
      <c r="A425" s="8" t="s">
        <v>823</v>
      </c>
      <c r="B425" s="8" t="s">
        <v>824</v>
      </c>
      <c r="C425" s="8" t="s">
        <v>814</v>
      </c>
      <c r="D425" s="7" t="s">
        <v>273</v>
      </c>
    </row>
    <row r="426" ht="13.5" spans="1:4 16375:16375">
      <c r="A426" s="8" t="s">
        <v>825</v>
      </c>
      <c r="B426" s="8" t="s">
        <v>826</v>
      </c>
      <c r="C426" s="8" t="s">
        <v>814</v>
      </c>
      <c r="D426" s="7" t="s">
        <v>5</v>
      </c>
    </row>
    <row r="427" ht="13.5" spans="1:4 16375:16375">
      <c r="A427" s="8" t="s">
        <v>827</v>
      </c>
      <c r="B427" s="8" t="s">
        <v>828</v>
      </c>
      <c r="C427" s="8" t="s">
        <v>814</v>
      </c>
      <c r="D427" s="7" t="s">
        <v>5</v>
      </c>
    </row>
    <row r="428" ht="13.5" spans="1:4 16375:16375">
      <c r="A428" s="8" t="s">
        <v>829</v>
      </c>
      <c r="B428" s="8" t="s">
        <v>830</v>
      </c>
      <c r="C428" s="8" t="s">
        <v>814</v>
      </c>
      <c r="D428" s="7" t="s">
        <v>5</v>
      </c>
    </row>
    <row r="429" ht="13.5" spans="1:4 16375:16375">
      <c r="A429" s="5" t="s">
        <v>831</v>
      </c>
      <c r="B429" s="5" t="s">
        <v>832</v>
      </c>
      <c r="C429" s="8" t="s">
        <v>814</v>
      </c>
      <c r="D429" s="7" t="s">
        <v>5</v>
      </c>
      <c r="XEU429" s="2"/>
    </row>
    <row r="430" ht="13.5" spans="1:4 16375:16375">
      <c r="A430" s="5" t="s">
        <v>833</v>
      </c>
      <c r="B430" s="5" t="s">
        <v>834</v>
      </c>
      <c r="C430" s="8" t="s">
        <v>814</v>
      </c>
      <c r="D430" s="7" t="s">
        <v>5</v>
      </c>
      <c r="XEU430" s="2"/>
    </row>
    <row r="431" ht="13.5" spans="1:4 16375:16375">
      <c r="A431" s="5" t="s">
        <v>835</v>
      </c>
      <c r="B431" s="5" t="s">
        <v>836</v>
      </c>
      <c r="C431" s="8" t="s">
        <v>814</v>
      </c>
      <c r="D431" s="7" t="s">
        <v>5</v>
      </c>
      <c r="XEU431" s="2"/>
    </row>
  </sheetData>
  <autoFilter xmlns:etc="http://www.wps.cn/officeDocument/2017/etCustomData" ref="A1:D431" etc:filterBottomFollowUsedRange="0">
    <sortState ref="A1:D431">
      <sortCondition ref="D1"/>
    </sortState>
    <extLst/>
  </autoFilter>
  <conditionalFormatting sqref="A2:A419">
    <cfRule type="expression" dxfId="0" priority="12">
      <formula>AND(SUMPRODUCT(IFERROR(1*(($A$2:$A$419&amp;"x")=(A2&amp;"x")),0))&gt;1,NOT(ISBLANK(A2)))</formula>
    </cfRule>
  </conditionalFormatting>
  <conditionalFormatting sqref="A420:A431">
    <cfRule type="expression" dxfId="0" priority="1">
      <formula>AND(SUMPRODUCT(IFERROR(1*(($A$420:$A$431&amp;"x")=(A420&amp;"x")),0))&gt;1,NOT(ISBLANK(A420)))</formula>
    </cfRule>
  </conditionalFormatting>
  <conditionalFormatting sqref="A1 A432:A1048576">
    <cfRule type="expression" dxfId="0" priority="10">
      <formula>AND(SUMPRODUCT(IFERROR(1*(($A$1&amp;"x")=(A1&amp;"x")),0))+SUMPRODUCT(IFERROR(1*(($A$432:$A$1048576&amp;"x")=(A1&amp;"x")),0))&gt;1,NOT(ISBLANK(A1)))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潮州市直及下属单位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2025-09-22T07:43:00Z</dcterms:created>
  <dc:creator>AYW</dc:creator>
  <lastModifiedBy>HY</lastModifiedBy>
  <dcterms:modified xsi:type="dcterms:W3CDTF">2026-04-02T01:33:24Z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9A610B4C5AD4489F930C59BBEA739332_11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